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C:\Users\eschabacker\Desktop\"/>
    </mc:Choice>
  </mc:AlternateContent>
  <xr:revisionPtr revIDLastSave="0" documentId="8_{5A70C6BB-6BE2-49BC-94AF-998ED987F051}" xr6:coauthVersionLast="47" xr6:coauthVersionMax="47" xr10:uidLastSave="{00000000-0000-0000-0000-000000000000}"/>
  <bookViews>
    <workbookView xWindow="-108" yWindow="-108" windowWidth="23256" windowHeight="12576" xr2:uid="{00000000-000D-0000-FFFF-FFFF00000000}"/>
  </bookViews>
  <sheets>
    <sheet name="Landscape of Orgs Master" sheetId="1" r:id="rId1"/>
    <sheet name="Key" sheetId="2" r:id="rId2"/>
  </sheets>
  <definedNames>
    <definedName name="_xlnm._FilterDatabase" localSheetId="0" hidden="1">'Landscape of Orgs Master'!$A$1:$S$208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8" i="1" l="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1" i="1"/>
  <c r="S180" i="1"/>
  <c r="S179" i="1"/>
  <c r="S177" i="1"/>
  <c r="S176" i="1"/>
  <c r="S175" i="1"/>
  <c r="S174" i="1"/>
  <c r="S173" i="1"/>
  <c r="S172" i="1"/>
  <c r="S171" i="1"/>
  <c r="S170" i="1"/>
  <c r="S169" i="1"/>
  <c r="S168" i="1"/>
  <c r="S166" i="1"/>
  <c r="S165" i="1"/>
  <c r="S164" i="1"/>
  <c r="S163" i="1"/>
  <c r="S162" i="1"/>
  <c r="S161" i="1"/>
  <c r="S158" i="1"/>
  <c r="S157" i="1"/>
  <c r="S156" i="1"/>
  <c r="S155" i="1"/>
  <c r="S154" i="1"/>
  <c r="S153" i="1"/>
  <c r="S152"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3" i="1"/>
  <c r="S12" i="1"/>
  <c r="S11" i="1"/>
  <c r="S10" i="1"/>
  <c r="S9" i="1"/>
  <c r="S8" i="1"/>
  <c r="S7" i="1"/>
  <c r="S6" i="1"/>
  <c r="S5" i="1"/>
  <c r="S4" i="1"/>
  <c r="S3" i="1"/>
  <c r="S2" i="1"/>
</calcChain>
</file>

<file path=xl/sharedStrings.xml><?xml version="1.0" encoding="utf-8"?>
<sst xmlns="http://schemas.openxmlformats.org/spreadsheetml/2006/main" count="2778" uniqueCount="666">
  <si>
    <t>Organization full name (acronym)</t>
  </si>
  <si>
    <t>HQ country</t>
  </si>
  <si>
    <t>Region</t>
  </si>
  <si>
    <t>Type of entity</t>
  </si>
  <si>
    <t>Affiliation</t>
  </si>
  <si>
    <t>Location/reach of work</t>
  </si>
  <si>
    <t>Link to org website</t>
  </si>
  <si>
    <t>Source for impact evaluation conducted</t>
  </si>
  <si>
    <t>Source for involvement in impact evaluation training</t>
  </si>
  <si>
    <t>USAID awardee?</t>
  </si>
  <si>
    <t>USAID prime award(s)</t>
  </si>
  <si>
    <t>Other USAID sub-award(s)</t>
  </si>
  <si>
    <t>Source for USAID partnership</t>
  </si>
  <si>
    <t>Other USG agency awardee?</t>
  </si>
  <si>
    <t>USG agency</t>
  </si>
  <si>
    <t>Other USG prime award(s)</t>
  </si>
  <si>
    <t>Other USG sub award(s)</t>
  </si>
  <si>
    <t>Source of evidence for USG  partnership</t>
  </si>
  <si>
    <t>USG awardee?</t>
  </si>
  <si>
    <t>Addis Ababa University</t>
  </si>
  <si>
    <t>Ethiopia</t>
  </si>
  <si>
    <t>Eastern Africa</t>
  </si>
  <si>
    <t>University</t>
  </si>
  <si>
    <t>Independent</t>
  </si>
  <si>
    <t>Africa (Ethiopia)</t>
  </si>
  <si>
    <t>aau.edu.et</t>
  </si>
  <si>
    <t>NIERA Collaborator</t>
  </si>
  <si>
    <t>N/A</t>
  </si>
  <si>
    <t>Yes</t>
  </si>
  <si>
    <t>USA Spending</t>
  </si>
  <si>
    <t>Dept. of HHS; Dept. of the Interior</t>
  </si>
  <si>
    <t>10+</t>
  </si>
  <si>
    <t>Addis Continental Institute of Public Health (ACIPH)</t>
  </si>
  <si>
    <t>Think Tank/NGO</t>
  </si>
  <si>
    <t>Africa (regional)</t>
  </si>
  <si>
    <t>addiscontinental.edu.et</t>
  </si>
  <si>
    <t>Erasmus and Jordaan (ACE)</t>
  </si>
  <si>
    <t>Trainer - Erasmus and Jordaan (ACE)</t>
  </si>
  <si>
    <t>No</t>
  </si>
  <si>
    <t>Dept. of HHS</t>
  </si>
  <si>
    <t>Africa Management Services Company (AMSCO)</t>
  </si>
  <si>
    <t>South Africa</t>
  </si>
  <si>
    <t>Southern Africa</t>
  </si>
  <si>
    <t>amsco-africa.com</t>
  </si>
  <si>
    <t>Africa Rice Center</t>
  </si>
  <si>
    <t>Benin</t>
  </si>
  <si>
    <t>Western Africa</t>
  </si>
  <si>
    <t>CGIAR</t>
  </si>
  <si>
    <t>africarice.org</t>
  </si>
  <si>
    <t>African Development Bank</t>
  </si>
  <si>
    <t>Côte d'Ivoire</t>
  </si>
  <si>
    <t>MDB</t>
  </si>
  <si>
    <t>81 member countries</t>
  </si>
  <si>
    <t xml:space="preserve">Africa (regional) </t>
  </si>
  <si>
    <t>afdb.org</t>
  </si>
  <si>
    <t>African Economic Research Consortium (AERC)</t>
  </si>
  <si>
    <t>Kenya</t>
  </si>
  <si>
    <t xml:space="preserve">aercafrica.org </t>
  </si>
  <si>
    <t>Unclear</t>
  </si>
  <si>
    <t>Palladium Group Press Release</t>
  </si>
  <si>
    <t>African Growth and Development Policy (AGRODEP)</t>
  </si>
  <si>
    <t>Senegal</t>
  </si>
  <si>
    <t>agrodep.org</t>
  </si>
  <si>
    <t>African Microeconomic Research Unit (AMERU)</t>
  </si>
  <si>
    <t>University of the Witwatersrand</t>
  </si>
  <si>
    <t>wits.ac.za/ameru</t>
  </si>
  <si>
    <t>See University of Witwatersrand.</t>
  </si>
  <si>
    <t>African Population and Health Research Center (APHRC)</t>
  </si>
  <si>
    <t>aphrc.org</t>
  </si>
  <si>
    <t>Trainer - worldbank.org/impact-evaluation-workshop; aphrc.org/project/strengthening-measurement-and-impact-evaluation-capacity-at-aphrc/</t>
  </si>
  <si>
    <t>African School of Economics</t>
  </si>
  <si>
    <t>africanschoolofeconomics.com</t>
  </si>
  <si>
    <t>African Youth Employment Initiatives (AYEI)</t>
  </si>
  <si>
    <t>Ghana</t>
  </si>
  <si>
    <t>networks.au-ibar.org</t>
  </si>
  <si>
    <t>AFRIDEV Initiative for Evidence-based development and empowerment</t>
  </si>
  <si>
    <t>Nigeria</t>
  </si>
  <si>
    <t>afri-dev.info</t>
  </si>
  <si>
    <t>Agricultural Research Corporation (ARC)</t>
  </si>
  <si>
    <t>Sudan</t>
  </si>
  <si>
    <t>Central Africa</t>
  </si>
  <si>
    <t>Africa (Sudan)</t>
  </si>
  <si>
    <t>arc.gov.sd</t>
  </si>
  <si>
    <t>Amref</t>
  </si>
  <si>
    <t>amref.org</t>
  </si>
  <si>
    <t>USA Spending (but 19 other prime awards are listed as well)</t>
  </si>
  <si>
    <t>Dept. of HHS; Dept. of State</t>
  </si>
  <si>
    <t>Arsi University</t>
  </si>
  <si>
    <t>arsiun.edu.et</t>
  </si>
  <si>
    <t>Bandim Health Project</t>
  </si>
  <si>
    <t>Guinea-Bissau</t>
  </si>
  <si>
    <t>Embedded in government</t>
  </si>
  <si>
    <t>Govt. of Guinea-Bissau/ INDEPTH Network</t>
  </si>
  <si>
    <t>Africa (Guinea-Bissau)</t>
  </si>
  <si>
    <t>bandim.org</t>
  </si>
  <si>
    <t>Benin Ministry of Health</t>
  </si>
  <si>
    <t>Govt. of Benin</t>
  </si>
  <si>
    <t>Africa (Benin)</t>
  </si>
  <si>
    <t>sante.gouv.bj</t>
  </si>
  <si>
    <t>Benita Williams Evaluation</t>
  </si>
  <si>
    <t>Africa (South Africa)</t>
  </si>
  <si>
    <t>benitawililams.co</t>
  </si>
  <si>
    <t>Biomedical Research and Training Institute (BRTI)</t>
  </si>
  <si>
    <t>Zimbabwe</t>
  </si>
  <si>
    <t>Africa (Southern Africa)</t>
  </si>
  <si>
    <t>brti.co.zw</t>
  </si>
  <si>
    <t>Bissau Economics Lab (BELAB)</t>
  </si>
  <si>
    <t>bissaueconomicslab.com</t>
  </si>
  <si>
    <t>Identified in scoping by PEP</t>
  </si>
  <si>
    <t>Botswana Ministry of Health</t>
  </si>
  <si>
    <t>Botswana</t>
  </si>
  <si>
    <t>Govt. of Botswana</t>
  </si>
  <si>
    <t>Africa (Botswana)</t>
  </si>
  <si>
    <t>moh.gov.bw</t>
  </si>
  <si>
    <t>USAID</t>
  </si>
  <si>
    <t>Bureau d’analyses macro-économiques (BAME)</t>
  </si>
  <si>
    <t>Senegalese Institute of Agricultural Research (ISRA)</t>
  </si>
  <si>
    <t>Africa (Senegal)</t>
  </si>
  <si>
    <t>bameinfopol.info</t>
  </si>
  <si>
    <t>Busara Center</t>
  </si>
  <si>
    <t>busaracenter.org</t>
  </si>
  <si>
    <t>mercycorpsagrifin.org</t>
  </si>
  <si>
    <t>Cameroon Consumer Service Organization (CamCoSO)</t>
  </si>
  <si>
    <t>Cameroon</t>
  </si>
  <si>
    <t>Africa (Cameroon)</t>
  </si>
  <si>
    <t>No website</t>
  </si>
  <si>
    <t>Catholic University of Mozambique</t>
  </si>
  <si>
    <t>Mozambique</t>
  </si>
  <si>
    <t>Africa (Mozambique)</t>
  </si>
  <si>
    <t>ucm.ac.mz</t>
  </si>
  <si>
    <t>Cellule d’Analyse de Politique Economique du CIRES (CAPEC-CIRES)</t>
  </si>
  <si>
    <t>University of Cocody</t>
  </si>
  <si>
    <t>Africa (Côte d'Ivoire)</t>
  </si>
  <si>
    <t>acbf-pact.org</t>
  </si>
  <si>
    <t>Cellule d’Analyse des Politiques Publiques et d’Évaluation de l’Action Gouvernementale (CAPEG)</t>
  </si>
  <si>
    <t>Niger</t>
  </si>
  <si>
    <t>Govt. of Niger</t>
  </si>
  <si>
    <t>Africa (Niger)</t>
  </si>
  <si>
    <t>capegniger.org</t>
  </si>
  <si>
    <t>Center for Impact, Innovation and Capacity building for Health Information Systems and Nutrition (CIIC-HIN)</t>
  </si>
  <si>
    <t>Rwanda</t>
  </si>
  <si>
    <t>ciichin.org</t>
  </si>
  <si>
    <t>Trainer - ciichin.org/services</t>
  </si>
  <si>
    <t>CIICHIN (Projects page lists a USAID project)</t>
  </si>
  <si>
    <t>Center for Infectious Disease Research in Zambia (CIDRZ)</t>
  </si>
  <si>
    <t>Zambia</t>
  </si>
  <si>
    <t>Africa (Zambia)</t>
  </si>
  <si>
    <t>cidrz.org</t>
  </si>
  <si>
    <t>Center for Statistical Analysis and Research-Africa</t>
  </si>
  <si>
    <t>cesar-africa.com</t>
  </si>
  <si>
    <t>Center for the AIDS Program of Research in South Africa (CAPRISA)</t>
  </si>
  <si>
    <t>caprisa.org</t>
  </si>
  <si>
    <t>5+</t>
  </si>
  <si>
    <t>Center of Excellence for Training, Research on Malaria &amp; Priority Diseases (CEFORPAG)</t>
  </si>
  <si>
    <t>Africa (West Africa)</t>
  </si>
  <si>
    <t>facebook.com/ceforpag</t>
  </si>
  <si>
    <t>Centers for Learning on Evaluation and Results (CLEAR) - Anglophone Africa (AA)</t>
  </si>
  <si>
    <t>Centers for Learning and Evaluation Results (CLEAR), University of Witwatersrand</t>
  </si>
  <si>
    <t>Africa (East and Southern Africa)</t>
  </si>
  <si>
    <t>wits.ac.za/clear-aa</t>
  </si>
  <si>
    <t>Centers for Learning on Evaluation and Results (CLEAR) - Francaphone Africa (FA)</t>
  </si>
  <si>
    <t>Centers for Learning and Evaluation Results (CLEAR), CESAG</t>
  </si>
  <si>
    <t>Africa (Western Africa)</t>
  </si>
  <si>
    <t>clearfa.org</t>
  </si>
  <si>
    <t>Centre Africain d'Etudes Supérieures en Gestion (CESAG)</t>
  </si>
  <si>
    <t>Central Bank of West African States (BCEAO)</t>
  </si>
  <si>
    <t>cesag.sn</t>
  </si>
  <si>
    <t>Centre d’Etudes et de Recherche en Economie et Gestion (CEREG)</t>
  </si>
  <si>
    <t>University of Yaoundé II</t>
  </si>
  <si>
    <t>cereg.cm</t>
  </si>
  <si>
    <t>Centre de connaissance en santé (CCSC)</t>
  </si>
  <si>
    <t>DRC</t>
  </si>
  <si>
    <t>Independent, financed by EU</t>
  </si>
  <si>
    <t>Africa (DRC)</t>
  </si>
  <si>
    <t>ccsr-rdc.net</t>
  </si>
  <si>
    <t>Centre de Recherche en Santé de Nouna (CRSN)</t>
  </si>
  <si>
    <t>Burkina Faso</t>
  </si>
  <si>
    <t>Govt. of Burkina Faso</t>
  </si>
  <si>
    <t>Africa (Burkina Faso)</t>
  </si>
  <si>
    <t>crsn-nouna.bf</t>
  </si>
  <si>
    <t>malariajournal.biomedcentral.com</t>
  </si>
  <si>
    <t>Department of HHS</t>
  </si>
  <si>
    <t>Centre d'Expertise en Evaluation du Développement (CEED)</t>
  </si>
  <si>
    <t>portal.pep-net.org/researcher/500</t>
  </si>
  <si>
    <t>Centre for Social Research (CSR)</t>
  </si>
  <si>
    <t>Malawi</t>
  </si>
  <si>
    <t>University of Malawi</t>
  </si>
  <si>
    <t>csrunima.mw</t>
  </si>
  <si>
    <t>transfer.cpc.unc.edu</t>
  </si>
  <si>
    <t>Dept. of State; Dept. of HHS</t>
  </si>
  <si>
    <t>Centre for the Study of the Economies of Africa (CSEA)</t>
  </si>
  <si>
    <t>cseaafrica.org</t>
  </si>
  <si>
    <t>Centre Hospitalier Universitaire Mahajanga</t>
  </si>
  <si>
    <t>Madagascar</t>
  </si>
  <si>
    <t>Africa (Madagascar)</t>
  </si>
  <si>
    <t xml:space="preserve">Centre Muraz </t>
  </si>
  <si>
    <t>centre-muraz.bf</t>
  </si>
  <si>
    <t>Dept. of HHS; Dept. of Defense</t>
  </si>
  <si>
    <t>Centre National de Planification de Nutrition Humaine (CEPLANUT)</t>
  </si>
  <si>
    <t>Govt. of DRC</t>
  </si>
  <si>
    <t>pronanutdrc.org</t>
  </si>
  <si>
    <t>Centre National de Recherche et de Formation sur le Paludisme (CNRFP)</t>
  </si>
  <si>
    <t>cnrfp.bf</t>
  </si>
  <si>
    <t>Centre panafricain de recherche pour le développement économique et social (CARDES)</t>
  </si>
  <si>
    <t>centre-panafricain-de-recherche-pour-le.business.site</t>
  </si>
  <si>
    <t>College of Medicine, University of Nigeria</t>
  </si>
  <si>
    <t>University of Nigeria</t>
  </si>
  <si>
    <t>Africa (Nigeria)</t>
  </si>
  <si>
    <t>collegeofmedicine.unn.edu.ng</t>
  </si>
  <si>
    <t>Communauté Presbytérienne de Kinshasa</t>
  </si>
  <si>
    <t>oikoumene.org</t>
  </si>
  <si>
    <t>Congo Ministry of Health and Population</t>
  </si>
  <si>
    <t>Congo</t>
  </si>
  <si>
    <t xml:space="preserve">Govt. of the Congo </t>
  </si>
  <si>
    <t>Africa (Congo)</t>
  </si>
  <si>
    <t>sante.gouv.cg</t>
  </si>
  <si>
    <t>Consortium pour la Recherche Economique et Sociale (CRES)</t>
  </si>
  <si>
    <t>Université Cheikh Anta DIOP (UCAD)</t>
  </si>
  <si>
    <t>cres-sn.org</t>
  </si>
  <si>
    <t>Cross River State Bureau of Statistics</t>
  </si>
  <si>
    <t>Govt. of Nigeria</t>
  </si>
  <si>
    <t>nigerianstat.gov.ng</t>
  </si>
  <si>
    <t>Debre Markos University (DMU)</t>
  </si>
  <si>
    <t>dmu.edu.et</t>
  </si>
  <si>
    <t>Dept. of State</t>
  </si>
  <si>
    <t>Development Bank of Namibia</t>
  </si>
  <si>
    <t>Namibia</t>
  </si>
  <si>
    <t>Govt. of Namibia</t>
  </si>
  <si>
    <t>Africa (Namibia)</t>
  </si>
  <si>
    <t>dbn.com.na</t>
  </si>
  <si>
    <t>Direction de la Recherche, Institut National de Santé Publique</t>
  </si>
  <si>
    <t>Burundi</t>
  </si>
  <si>
    <t>insp.bi/recherches</t>
  </si>
  <si>
    <t>Ecole Nationale de Statistique et d’Economie Appliquée d’Abidjan (ENSEA)</t>
  </si>
  <si>
    <t>Côte d’Ivoire</t>
  </si>
  <si>
    <t>Africa (Côte d’Ivoire)</t>
  </si>
  <si>
    <t>ensea.ed.ci</t>
  </si>
  <si>
    <t>Economic and Social Research Foundation (ESRF)</t>
  </si>
  <si>
    <t>Tanzania</t>
  </si>
  <si>
    <t>esrf.or.tz</t>
  </si>
  <si>
    <t xml:space="preserve">Economic Policy Research Centre (EPRC) </t>
  </si>
  <si>
    <t>Uganda</t>
  </si>
  <si>
    <t>Africa (Uganda)</t>
  </si>
  <si>
    <t>eprcug.org</t>
  </si>
  <si>
    <t>ageconsearch.umn.edu</t>
  </si>
  <si>
    <t>Economic Policy Research Institute (EPRI)</t>
  </si>
  <si>
    <t>Africa (Global)</t>
  </si>
  <si>
    <t>epri.co.za</t>
  </si>
  <si>
    <t xml:space="preserve">USA Spending </t>
  </si>
  <si>
    <t>Economic Policy Research Network (EPRN Rwanda)</t>
  </si>
  <si>
    <t>Africa (Rwanda)</t>
  </si>
  <si>
    <t>eprnrwanda.org</t>
  </si>
  <si>
    <t>Education Development Center (EDC)</t>
  </si>
  <si>
    <t>botswana.edc.org</t>
  </si>
  <si>
    <t>English for All Center (EAC)</t>
  </si>
  <si>
    <t>Africa (Burundi)</t>
  </si>
  <si>
    <t>facebook.com/English-for-All-Center-EAC</t>
  </si>
  <si>
    <t>Eritrea Ministry of Health</t>
  </si>
  <si>
    <t>Eritrea</t>
  </si>
  <si>
    <t>Govt. of Eritrea</t>
  </si>
  <si>
    <t>Africa (Eritrea)</t>
  </si>
  <si>
    <t>Eswatini Deputy Prime Minister's Office</t>
  </si>
  <si>
    <t>Eswatini</t>
  </si>
  <si>
    <t>Govt. of Swaziland</t>
  </si>
  <si>
    <t>Africa (Eswatini)</t>
  </si>
  <si>
    <t>govpage.co.za</t>
  </si>
  <si>
    <t>Eswatini Economic Policy Analysis and Research Centre (ESEPARC)</t>
  </si>
  <si>
    <t>African Capacity Building Foundation (ACBF) &amp; the Government of the Kingdom of Eswatini</t>
  </si>
  <si>
    <t>separc.co.sz</t>
  </si>
  <si>
    <t>africaportal.org</t>
  </si>
  <si>
    <t>Ethiopian Development Research Institute (EDRI)</t>
  </si>
  <si>
    <t>Govt. of Ethiopia</t>
  </si>
  <si>
    <t>newclimateeconomy.net/partners/ethiopian-development-research-institute</t>
  </si>
  <si>
    <t>Ethiopian Economic Association/Ethiopian Economic Policy Research Institute (EEA/EEPRI)</t>
  </si>
  <si>
    <t>eeaecon.org</t>
  </si>
  <si>
    <t>papers.ssrn.com</t>
  </si>
  <si>
    <t>Ethiopian Evaluation Association (EEvA)</t>
  </si>
  <si>
    <t>African Evaluation Association (AfrEA)</t>
  </si>
  <si>
    <t>afrea.org/evva</t>
  </si>
  <si>
    <t>Félix Houphouët-Boigny University (UFHB)</t>
  </si>
  <si>
    <t>univ-fhb.edu.ci</t>
  </si>
  <si>
    <t>Forum for Social Studies (FSS)</t>
  </si>
  <si>
    <t>fssethiopia.org</t>
  </si>
  <si>
    <t>Gaston Berger University</t>
  </si>
  <si>
    <t>ugb.sn</t>
  </si>
  <si>
    <t>pdf.usaid.gov</t>
  </si>
  <si>
    <t>Genesis Analytics</t>
  </si>
  <si>
    <t>genesis-analytics.com</t>
  </si>
  <si>
    <t>Ghana Center for Democratic Development (CDD)</t>
  </si>
  <si>
    <t>Africa (Ghana)</t>
  </si>
  <si>
    <t>cddgh.org</t>
  </si>
  <si>
    <t>aiddata.org</t>
  </si>
  <si>
    <t>Ghana Institute of Management and Public Administration (GIMPA)</t>
  </si>
  <si>
    <t>gimpa.edu.gh</t>
  </si>
  <si>
    <t>ndiwa.gimpa.edu.gh</t>
  </si>
  <si>
    <t>Good Shepherd Catholic Hospital</t>
  </si>
  <si>
    <t>goodshepherdeyeclinic.org</t>
  </si>
  <si>
    <t>Gordon Institute of Business Science</t>
  </si>
  <si>
    <t>University of Pretoria</t>
  </si>
  <si>
    <t>gibs.co.za</t>
  </si>
  <si>
    <t>See University of Pretoria.</t>
  </si>
  <si>
    <t>Haramaya University</t>
  </si>
  <si>
    <t>haramaya.edu.et</t>
  </si>
  <si>
    <t>Health Economics and HIV/AIDS Research Division (HEARD)</t>
  </si>
  <si>
    <t>University of KwaZulu-Natal</t>
  </si>
  <si>
    <t>heard.org.za</t>
  </si>
  <si>
    <t>Human Sciences Research Council (HSRC)</t>
  </si>
  <si>
    <t>hsrc.ac.za</t>
  </si>
  <si>
    <t>Ifakara Health Institute (IHI)</t>
  </si>
  <si>
    <t>Govt. of Tanzania</t>
  </si>
  <si>
    <t>Africa (Tanzania)</t>
  </si>
  <si>
    <t>ihi.or.tz</t>
  </si>
  <si>
    <t>Dept. of HHS; Dept. of Defense; Dept. of Agriculture</t>
  </si>
  <si>
    <t>Imam Al-Mahdi University</t>
  </si>
  <si>
    <t>mahdi.edu.sd</t>
  </si>
  <si>
    <t>Infectious Diseases Research Collaboration (IDRC)</t>
  </si>
  <si>
    <t>idrc-uganda.org</t>
  </si>
  <si>
    <t>Initiative for Public Policy Analysis (IPPA)</t>
  </si>
  <si>
    <t xml:space="preserve">Nigeria </t>
  </si>
  <si>
    <t>ippanigeria.org</t>
  </si>
  <si>
    <t>Institut Pasteur de Madagascar</t>
  </si>
  <si>
    <t>pasteur.mg</t>
  </si>
  <si>
    <t>Institute for Economic Affairs - Kenya (IEA)</t>
  </si>
  <si>
    <t>Africa (Kenya)</t>
  </si>
  <si>
    <t>ieakenya.or.ke</t>
  </si>
  <si>
    <t>Trainee - ieakenya.or.ke/2018/08/23/iea-staff-participates-in-a-training</t>
  </si>
  <si>
    <t>Institute for Empirical Research in Political Economy (IERPE/IREEP)</t>
  </si>
  <si>
    <t>africanschoolofeconomics.com/research/ierpe</t>
  </si>
  <si>
    <t>Institute for Health Measurement Southern Africa (IHM)</t>
  </si>
  <si>
    <t>ihmafrica.org</t>
  </si>
  <si>
    <t>link.springer.com</t>
  </si>
  <si>
    <t>Institute of Social Work Tanzania (ISW)</t>
  </si>
  <si>
    <t>isw.ac.tz</t>
  </si>
  <si>
    <t>USAID CHSS Report</t>
  </si>
  <si>
    <t>Institute of Statistical, Social, and Economic Research (ISSER)</t>
  </si>
  <si>
    <t>University of Ghana</t>
  </si>
  <si>
    <t>isser.ug.edu.gh</t>
  </si>
  <si>
    <t>sites.duke.edu</t>
  </si>
  <si>
    <t>See University of Ghana.</t>
  </si>
  <si>
    <t>International Centre for Evaluation and Development (ICED)</t>
  </si>
  <si>
    <t>iced-eval.org</t>
  </si>
  <si>
    <t>ALL-IN</t>
  </si>
  <si>
    <t>IQbusiness</t>
  </si>
  <si>
    <t>iqbusiness.net</t>
  </si>
  <si>
    <t>JET Education Services</t>
  </si>
  <si>
    <t>jet.org.za</t>
  </si>
  <si>
    <t xml:space="preserve">Jimma University </t>
  </si>
  <si>
    <t>ju.edu.et</t>
  </si>
  <si>
    <t>KCA University</t>
  </si>
  <si>
    <t>kcau.ac.ke</t>
  </si>
  <si>
    <t>Kenya Institute for Public Policy Research and Analysis (KIPPRA)</t>
  </si>
  <si>
    <t>Govt. of Kenya</t>
  </si>
  <si>
    <t>kippra.or.ke</t>
  </si>
  <si>
    <t>ichad.wustl.edu</t>
  </si>
  <si>
    <t>Kenya Medical Research Institute (KEMRI)</t>
  </si>
  <si>
    <t>kemri.go.ke</t>
  </si>
  <si>
    <t>Dept. of HHS; Dept. of Agriculture</t>
  </si>
  <si>
    <t>Kenyatta University</t>
  </si>
  <si>
    <t>ku.ac.ke</t>
  </si>
  <si>
    <t>Dept. of HHS; Dept. of Agriculture; National Science Foundation</t>
  </si>
  <si>
    <t>Khulisa Management Services</t>
  </si>
  <si>
    <t>khulisa.com</t>
  </si>
  <si>
    <t>Department of HHS, Department of Interior, Department of State</t>
  </si>
  <si>
    <t>Kilimanjaro Hewletttian Medical University College (KCMU)</t>
  </si>
  <si>
    <t>kcmuco.ac.tz</t>
  </si>
  <si>
    <t>Laterite</t>
  </si>
  <si>
    <t>Africa (East Africa)</t>
  </si>
  <si>
    <t>laterite.com</t>
  </si>
  <si>
    <t>Dept. of Labor; Dept. of HHS</t>
  </si>
  <si>
    <t>Lesotho Ministry of Health</t>
  </si>
  <si>
    <t>Lesotho</t>
  </si>
  <si>
    <t>Govt. of Lesotho</t>
  </si>
  <si>
    <t>Africa (Lesotho)</t>
  </si>
  <si>
    <t>health.gov.ls</t>
  </si>
  <si>
    <t>Liberia Ministry of Gender, Children, and Social Protection</t>
  </si>
  <si>
    <t>Liberia</t>
  </si>
  <si>
    <t>Govt. of Liberia</t>
  </si>
  <si>
    <t>Africa (Liberia)</t>
  </si>
  <si>
    <t>mogcsp.gov.lr</t>
  </si>
  <si>
    <t>Liberia Ministry of Health</t>
  </si>
  <si>
    <t>moh.gov.lr</t>
  </si>
  <si>
    <t xml:space="preserve">Dept. of HHS </t>
  </si>
  <si>
    <t>Madagascar Ministry of Halieutic Resources and Fisheries</t>
  </si>
  <si>
    <t>Govt. of Madagascar</t>
  </si>
  <si>
    <t>Madagascar Ministry of Health</t>
  </si>
  <si>
    <t xml:space="preserve">Makerere University </t>
  </si>
  <si>
    <t>mak.ac.ug</t>
  </si>
  <si>
    <t>Trainer - sph.mak.ac.ug/academics</t>
  </si>
  <si>
    <t>See Makerere University.</t>
  </si>
  <si>
    <t>Makerere University School of Public Health</t>
  </si>
  <si>
    <t>Makerere Univesity</t>
  </si>
  <si>
    <t>sph.mak.ac.ug</t>
  </si>
  <si>
    <t>Makerere University School of Statistics and Planning</t>
  </si>
  <si>
    <t>bams.mak.ac.ug</t>
  </si>
  <si>
    <t>Trainee - sph.mak.ac.ug/news/</t>
  </si>
  <si>
    <t>Manhiça Health Research Center (CISM)</t>
  </si>
  <si>
    <t>cismmanhica.org</t>
  </si>
  <si>
    <t xml:space="preserve">Medical Research Council Laboratory </t>
  </si>
  <si>
    <t>Sierra Leone</t>
  </si>
  <si>
    <t>Africa (Sierra Leone)</t>
  </si>
  <si>
    <t>mrc-sl.org</t>
  </si>
  <si>
    <t>Medical Research Council Unit The Gambia - LSHTM</t>
  </si>
  <si>
    <t>The Gambia</t>
  </si>
  <si>
    <t>London School of Hygiene &amp; Tropical Medicine</t>
  </si>
  <si>
    <t>lshtm.ac.uk/mrc-gambia</t>
  </si>
  <si>
    <t>Moi University</t>
  </si>
  <si>
    <t>mu.ac.ke</t>
  </si>
  <si>
    <t>Mount Kenya University (MKU)</t>
  </si>
  <si>
    <t>mku.ac.ke</t>
  </si>
  <si>
    <t>bitss.org</t>
  </si>
  <si>
    <t>Mozambique Ministry of Health (MISAU)</t>
  </si>
  <si>
    <t>Govt. of Mozambique</t>
  </si>
  <si>
    <t>misau.gov.mz</t>
  </si>
  <si>
    <t>Muhimbili University of Health and Allied Sciences</t>
  </si>
  <si>
    <t>muhas.ac.tz</t>
  </si>
  <si>
    <t>Namibia Ministry of Education</t>
  </si>
  <si>
    <t>moe.gov.na</t>
  </si>
  <si>
    <t>Namibia Ministry of Health and Social Services (MoHSS)</t>
  </si>
  <si>
    <t>mhss.gov.na</t>
  </si>
  <si>
    <t>National Institute for Medical Research (NIMR)</t>
  </si>
  <si>
    <t>nimr.or.tz</t>
  </si>
  <si>
    <t>NIERA based at United States International University</t>
  </si>
  <si>
    <t>usiu.ac.ke</t>
  </si>
  <si>
    <t>Host of NIERA</t>
  </si>
  <si>
    <t>Niger Ministry of Health</t>
  </si>
  <si>
    <t>mhealth.nigerstate.gov</t>
  </si>
  <si>
    <t>Niger National Institute of Statistics</t>
  </si>
  <si>
    <t>stat-niger.org</t>
  </si>
  <si>
    <t>Niger Office of Prime Minister</t>
  </si>
  <si>
    <t>undrr.org/prime-minister-niger</t>
  </si>
  <si>
    <t>Nigerian Institute of Social and Economic Research (NISER)</t>
  </si>
  <si>
    <t>niser.gov.ng</t>
  </si>
  <si>
    <t>bpe.gov.ng</t>
  </si>
  <si>
    <t>Njala University</t>
  </si>
  <si>
    <t>University of Sierra Leone</t>
  </si>
  <si>
    <t>njala.edu.sl</t>
  </si>
  <si>
    <t>Dept. of the Interior; Dept. of HHS; Dept. of State</t>
  </si>
  <si>
    <t>Obafemi Awolowo University (OAU)</t>
  </si>
  <si>
    <t>oauife.edu.ng</t>
  </si>
  <si>
    <t>irpg.oauife.edu.ng</t>
  </si>
  <si>
    <t>Office of the President-Cabinet Secretariat</t>
  </si>
  <si>
    <t>Govt. of Uganda</t>
  </si>
  <si>
    <t>cabinetsecretariat.go.ug</t>
  </si>
  <si>
    <t>Open University of Tanzania</t>
  </si>
  <si>
    <t>out.ac.tz</t>
  </si>
  <si>
    <t>Organization for Social Science Research in Eastern and Southern Africa (OOSREA)</t>
  </si>
  <si>
    <t>Africa (Eastern and Southern Africa)</t>
  </si>
  <si>
    <t>ossrea.net</t>
  </si>
  <si>
    <t>Otherwise Research and Evaluation</t>
  </si>
  <si>
    <t>Partnership for African Social and Governance Research (PASGR)</t>
  </si>
  <si>
    <t>pasgr.org</t>
  </si>
  <si>
    <t>Trainer - www.pasgr.org/blog/pasgr-and-niera</t>
  </si>
  <si>
    <t>Partnership for Economic Policy (PEP)</t>
  </si>
  <si>
    <t>pep-net.org</t>
  </si>
  <si>
    <t>Trainer - pep-net.org</t>
  </si>
  <si>
    <t>Policy Studies Institute (PSI)</t>
  </si>
  <si>
    <t>psi.gov.et</t>
  </si>
  <si>
    <t>Programme National de Lutte contre
le VIH/Sida (PNLS)</t>
  </si>
  <si>
    <t>Togo</t>
  </si>
  <si>
    <t>Govt. of Togo</t>
  </si>
  <si>
    <t>Africa (Togo)</t>
  </si>
  <si>
    <t>pnls.tg</t>
  </si>
  <si>
    <t>Programme National de Santé Oculaire (PNSO)</t>
  </si>
  <si>
    <t>doanlab.ucsf.edu</t>
  </si>
  <si>
    <t>Reach Digital Health</t>
  </si>
  <si>
    <t>reachdigitalhealth.org</t>
  </si>
  <si>
    <t>Regional Institute for Population Studies (RIPS-UG)</t>
  </si>
  <si>
    <t>rips-ug.edu.gh</t>
  </si>
  <si>
    <t>projects.iq.harvard.edu</t>
  </si>
  <si>
    <t>Research on Poverty Alleviation (REPOA)</t>
  </si>
  <si>
    <t>repoa.or.tz</t>
  </si>
  <si>
    <t>Research on Socio-Economic Policy (ReSEP) </t>
  </si>
  <si>
    <t>Stellenbosch University</t>
  </si>
  <si>
    <t>resep.sun.ac.za</t>
  </si>
  <si>
    <t>See Stellenbosch University.</t>
  </si>
  <si>
    <t>Rossing Foundation</t>
  </si>
  <si>
    <t>rossingfoundation.com</t>
  </si>
  <si>
    <t>Rwanda Biomedical Center (RBC)</t>
  </si>
  <si>
    <t>Govt. of Rwanda</t>
  </si>
  <si>
    <t>rbc.gov.rw</t>
  </si>
  <si>
    <t>USAID RIHSA Report</t>
  </si>
  <si>
    <t>Rwanda Social Security Board (RSSB)</t>
  </si>
  <si>
    <t>rssb.rw</t>
  </si>
  <si>
    <t>Somalia Directorate of National Statistics</t>
  </si>
  <si>
    <t>Somalia</t>
  </si>
  <si>
    <t>Govt. of Somalia</t>
  </si>
  <si>
    <t>Africa (Somalia)</t>
  </si>
  <si>
    <t>nbs.gov.so</t>
  </si>
  <si>
    <t>Soroti University</t>
  </si>
  <si>
    <t>sun.ac.ug</t>
  </si>
  <si>
    <t>South African Medical Research Council (SAMRC)</t>
  </si>
  <si>
    <t>Govt. of South Africa</t>
  </si>
  <si>
    <t>samrc.ac.za</t>
  </si>
  <si>
    <t>Dept. ot HHS (CDC and NIH)</t>
  </si>
  <si>
    <t>Southern Africa Labour and Development Research Unit (SALDRU)</t>
  </si>
  <si>
    <t>University of Cape Town</t>
  </si>
  <si>
    <t>saldru.uct.ac.za</t>
  </si>
  <si>
    <t>See University of Cape Town.</t>
  </si>
  <si>
    <t>Southern Hemisphere</t>
  </si>
  <si>
    <t>southernhemisphere.co.za</t>
  </si>
  <si>
    <t>State University of Zanzibar (SUZA)</t>
  </si>
  <si>
    <t>suza.ac.tz</t>
  </si>
  <si>
    <t>sun.ac.za</t>
  </si>
  <si>
    <t>Strathmore University</t>
  </si>
  <si>
    <t>strathmore.edu</t>
  </si>
  <si>
    <t>Sudan Federal Ministry of Health</t>
  </si>
  <si>
    <t>fmoh.gov.sd</t>
  </si>
  <si>
    <t>Sudan University of Science and Technology</t>
  </si>
  <si>
    <t>ust.edu.sd</t>
  </si>
  <si>
    <t>Tanzania National Parks</t>
  </si>
  <si>
    <t>tanzaniaparks.go.tz</t>
  </si>
  <si>
    <t>Tegemeo Institute</t>
  </si>
  <si>
    <t>Egerton University</t>
  </si>
  <si>
    <t>tegemeo.org</t>
  </si>
  <si>
    <t>basis.ucdavis.edu</t>
  </si>
  <si>
    <t>3, 2 of which are listed under Egerton University.</t>
  </si>
  <si>
    <t>Texila American University Zambia</t>
  </si>
  <si>
    <t xml:space="preserve">Texila American University </t>
  </si>
  <si>
    <t>zm.tauedu.org</t>
  </si>
  <si>
    <t>The Center for Research and Action for Peace (CERAP)</t>
  </si>
  <si>
    <t>Jesuit University; EGAP</t>
  </si>
  <si>
    <t>cerap-inades.org</t>
  </si>
  <si>
    <t>Trainer - egap.org/project/west-africa-regional-hub-learning-days-workshop/</t>
  </si>
  <si>
    <t>ToroDev</t>
  </si>
  <si>
    <t>torodev.oco.ug</t>
  </si>
  <si>
    <t>torodev.co.ug</t>
  </si>
  <si>
    <t>TradeMark Africa (TMA)</t>
  </si>
  <si>
    <t>trademarkafrica.com</t>
  </si>
  <si>
    <t>Uganda Management Institute (UMI)</t>
  </si>
  <si>
    <t>umi.ac.ug</t>
  </si>
  <si>
    <t>Uganda Office of the President-Cabinet Secretariat</t>
  </si>
  <si>
    <t>op.go.ug</t>
  </si>
  <si>
    <t>Uganda Office of the Prime Minister</t>
  </si>
  <si>
    <t>opm.go.ug</t>
  </si>
  <si>
    <t>Uganda Technology and Management University (UTAMU)</t>
  </si>
  <si>
    <t>utamu.ac.ug</t>
  </si>
  <si>
    <t>Uganda Virus Research Institute Uganda (UVRI)</t>
  </si>
  <si>
    <t>uvri.go.ug</t>
  </si>
  <si>
    <t>Universidade Eduardo Mondlane (UEM)</t>
  </si>
  <si>
    <t>uem.mz</t>
  </si>
  <si>
    <t>Université Abdou Moumouni de Niamey (UAM)</t>
  </si>
  <si>
    <t>uam.edu.ne</t>
  </si>
  <si>
    <t>Université Cheikh Anta DIOP de Dakar’s Faculté de Médecine</t>
  </si>
  <si>
    <t>ucad.sn</t>
  </si>
  <si>
    <t>Université d’Aboméy Calavi</t>
  </si>
  <si>
    <t>uac.bj</t>
  </si>
  <si>
    <t>Université du Burundi</t>
  </si>
  <si>
    <t>ub.edu.bi</t>
  </si>
  <si>
    <t>Université Thomas Sankara (UTS)</t>
  </si>
  <si>
    <t>uts.bf</t>
  </si>
  <si>
    <t>nadel.ethz.ch</t>
  </si>
  <si>
    <t>University of Botswana (UB)</t>
  </si>
  <si>
    <t>ub.bw</t>
  </si>
  <si>
    <t>uct.ac.za</t>
  </si>
  <si>
    <t>University of Cape Town Research Centre for Adolescent and Child Health</t>
  </si>
  <si>
    <t>health.uct.ac.za/department-paediatrics/reach</t>
  </si>
  <si>
    <t>University of Cape Town School of Public Health</t>
  </si>
  <si>
    <t>health.uct.ac.za/school-public-health</t>
  </si>
  <si>
    <t xml:space="preserve">University of Dakar, Faculty of Medicine </t>
  </si>
  <si>
    <t>University of Dakar</t>
  </si>
  <si>
    <t>ucad.sn/node/105</t>
  </si>
  <si>
    <t>University of Dar Es Salaam (UDES)</t>
  </si>
  <si>
    <t>udsm.ac.tz</t>
  </si>
  <si>
    <t>University of Dodoma (UDOM)</t>
  </si>
  <si>
    <t>udom.ac.tz</t>
  </si>
  <si>
    <t>Dept. of Agriculture</t>
  </si>
  <si>
    <t>University of Dschang</t>
  </si>
  <si>
    <t>univ-dschang.org</t>
  </si>
  <si>
    <t>Dept. of Defense; Dept. of HHS</t>
  </si>
  <si>
    <t>University of Energy and Natural Resources, Sunyani (UENR)</t>
  </si>
  <si>
    <t>uenr.edu.gh</t>
  </si>
  <si>
    <t>medrxiv.org</t>
  </si>
  <si>
    <t>University of Gezira</t>
  </si>
  <si>
    <t>uofg.edu.sd</t>
  </si>
  <si>
    <t xml:space="preserve">University of Ghana </t>
  </si>
  <si>
    <t>ug.edu.gh</t>
  </si>
  <si>
    <t>University of Gondar</t>
  </si>
  <si>
    <t>uog.edu.et</t>
  </si>
  <si>
    <t>University of Johannesburg</t>
  </si>
  <si>
    <t>uj.ac.za</t>
  </si>
  <si>
    <t>University of Khartoum</t>
  </si>
  <si>
    <t>uofk.edu.sd</t>
  </si>
  <si>
    <t>University of Kinshasa School of Public Health (KSPH)</t>
  </si>
  <si>
    <t>ghdx.healthdata.org/organizations/school-public-health-university-kinshasa</t>
  </si>
  <si>
    <t>University of Lome</t>
  </si>
  <si>
    <t>univ-lome.tg</t>
  </si>
  <si>
    <t>Africa (Malawi)</t>
  </si>
  <si>
    <t>unima.ac.mw</t>
  </si>
  <si>
    <t>See University of Malawi Chancellor College.</t>
  </si>
  <si>
    <t xml:space="preserve">University of Malawi Chancellor College </t>
  </si>
  <si>
    <t>unima.mw/chancellor+college</t>
  </si>
  <si>
    <t>University of Nairobi</t>
  </si>
  <si>
    <t>uonbi.ac.ke</t>
  </si>
  <si>
    <t>Dept. of HHS; Dept. of Defense; National Science Foundation</t>
  </si>
  <si>
    <t>University of Namibia (UNAM)</t>
  </si>
  <si>
    <t>unam.edu.na</t>
  </si>
  <si>
    <t>University of Parakou</t>
  </si>
  <si>
    <t>univ-parakou.bj</t>
  </si>
  <si>
    <t>Afria (South Africa)</t>
  </si>
  <si>
    <t>up.ac.za</t>
  </si>
  <si>
    <t>developmentevidence.3ieimpact.org</t>
  </si>
  <si>
    <t>Dept. of Defense; Dept. of HHS; Dept. of State</t>
  </si>
  <si>
    <t>University of Rwanda</t>
  </si>
  <si>
    <t>ur.ac.rw</t>
  </si>
  <si>
    <t>University of Sciences, Techniques and Technologies (USTTB)</t>
  </si>
  <si>
    <t>Mali</t>
  </si>
  <si>
    <t>University of Bamako</t>
  </si>
  <si>
    <t>Afria (Mali)</t>
  </si>
  <si>
    <t>usttb.edu.ml</t>
  </si>
  <si>
    <t>University of The Gambia (UTG)</t>
  </si>
  <si>
    <t>Idependent</t>
  </si>
  <si>
    <t>Africa (The Gambia)</t>
  </si>
  <si>
    <t>utg.edu.gm</t>
  </si>
  <si>
    <t>wits.ac.za</t>
  </si>
  <si>
    <t>Dept. of HHS; National Science Foundation; Dept. of State</t>
  </si>
  <si>
    <t>University of Witwatersrand Department of Science</t>
  </si>
  <si>
    <t>wits.ac.za/science</t>
  </si>
  <si>
    <t>University of Witwatersrand Faculty of Health Sciences</t>
  </si>
  <si>
    <t>wits.ac.za/health</t>
  </si>
  <si>
    <t>University of Witwatersrand School of Public Health</t>
  </si>
  <si>
    <t>wits.ac.za/publichealth</t>
  </si>
  <si>
    <t>University of Yaoundé I</t>
  </si>
  <si>
    <t>uy1.uninet.cm</t>
  </si>
  <si>
    <t>univ-yaounde2.org</t>
  </si>
  <si>
    <t>University of Zambia (UNZA)</t>
  </si>
  <si>
    <t>unza.zm</t>
  </si>
  <si>
    <t>University of Zimbabwe</t>
  </si>
  <si>
    <t>Africa (Zimbabwe)</t>
  </si>
  <si>
    <t>uz.ac.zw</t>
  </si>
  <si>
    <t xml:space="preserve">See University of Zimbabwe Faculty of Medicine and Health Sciences. </t>
  </si>
  <si>
    <t>University of Zimbabwe Department of Community Medicine</t>
  </si>
  <si>
    <t>uz.ac.zq/staff-community-medicine</t>
  </si>
  <si>
    <t>University of Zimbabwe Department of Obstetrics &amp; Gynaecology</t>
  </si>
  <si>
    <t>uz.ac.zw/staff-obsteric-gynaecology</t>
  </si>
  <si>
    <t>University of Zimbabwe Faculty of Medicine and Health Sciences</t>
  </si>
  <si>
    <t>uz.ac.zw/faculties-units/chs</t>
  </si>
  <si>
    <t>Dept. of HHS (NIH)</t>
  </si>
  <si>
    <t>University Teaching Hospital (UTH)</t>
  </si>
  <si>
    <t>University of Zambia</t>
  </si>
  <si>
    <t>ciheb.org/university-of-zambia-university-teaching-hospital</t>
  </si>
  <si>
    <t>Wildlife Conservation Society</t>
  </si>
  <si>
    <t>congo.wcs.org</t>
  </si>
  <si>
    <t>Wits School of Governance</t>
  </si>
  <si>
    <t>wits.ac.za/wsg/</t>
  </si>
  <si>
    <t xml:space="preserve">Yaoundé Central Hospital </t>
  </si>
  <si>
    <t>Background on goal and scope</t>
  </si>
  <si>
    <r>
      <rPr>
        <sz val="11"/>
        <color rgb="FFFFFFFF"/>
        <rFont val="Calibri"/>
      </rPr>
      <t xml:space="preserve">The goal of this landscaping is to identify existing organizations and networks with impact evaluation capacity based in sub-Saharan Africa. This database was created by the Center for Global Development. If you have a suggestion for inclusion or questions about our categorizations, please contact us at  jhurley@cgdev.org. For additional information, please see our full paper at </t>
    </r>
    <r>
      <rPr>
        <u/>
        <sz val="11"/>
        <color rgb="FF1155CC"/>
        <rFont val="Calibri"/>
      </rPr>
      <t>https://www.cgdev.org/publication/taking-stock-organizations-impact-evaluation-capacity-headquartered-sub-saharan-africa</t>
    </r>
  </si>
  <si>
    <t>Landscaping key</t>
  </si>
  <si>
    <t>Definition and categorization criteria</t>
  </si>
  <si>
    <t>Full name and acronym (if applicable) of the organization.</t>
  </si>
  <si>
    <t>Country where the organization's headquarters is located.</t>
  </si>
  <si>
    <t>Region of Africa where the organization's headquarters is located.</t>
  </si>
  <si>
    <t>Notes whether organizations are think tanks/NGOs, universities (both public and private), or research units embedded in government. Research organizations embedded within universities were classified as think tanks/NGOs (e.g. Centre for Social Research (CSR) at the University of Malawi was classified as a think tank/NGO).</t>
  </si>
  <si>
    <t>Notes if an organization is affiliated or embedded within another organization/entities (such as a university). If it is not affiliated with any other entity, it is listed as independent.</t>
  </si>
  <si>
    <t xml:space="preserve">Characterizes an organization's geographic focus based on publicly available information; this may not be up-to-date or accurate, depending on the information available online. If no regional focus is clearly stated on the organization's website, the reach of work is listed as the HQ country. In cases where we were able to confirm regional work through publicly available information, but the organization does not state a specific regional focus, the reach of work is listed as "Africa (regional)." If the organization explicitly labeled a region as an emphasis of its work, the region was listed in parentheses (e.g. "Africa (Southern Africa)"). </t>
  </si>
  <si>
    <t>Links to the organization's main webpage or "about" page.</t>
  </si>
  <si>
    <t xml:space="preserve">Notes if organizations have past and/or current experience conducting impact evaluations, based on publicly available information referencing their conduct of an impact evaluation. This column may not reflect the full extent of an organization's impact evaluation capacity. In cases where multiple sources provided evidence of an organization conducting impact evaluations, one source is listed. </t>
  </si>
  <si>
    <t>Notes if organizations have past and/or current experience delivering or receiving training in impact evaluations, using publicly available information. This column may not cover the full extent of an organization's impact evaluation training capacity or initial capacity to conduct impact evaluations.</t>
  </si>
  <si>
    <r>
      <rPr>
        <sz val="11"/>
        <color rgb="FF000000"/>
        <rFont val="Calibri"/>
      </rPr>
      <t xml:space="preserve">Results in this column are primarily determined by consulting USASpending.gov for published evidence of organizations or </t>
    </r>
    <r>
      <rPr>
        <sz val="11"/>
        <color rgb="FF000000"/>
        <rFont val="Calibri"/>
      </rPr>
      <t>affiliated organizations</t>
    </r>
    <r>
      <rPr>
        <sz val="11"/>
        <color rgb="FF000000"/>
        <rFont val="Calibri"/>
      </rPr>
      <t xml:space="preserve"> receiving past (up to FY2008) and current awards from USAID, either as the prime recipient, or through a sub-award. In some instances, publicly available information revealed partnerships between USAID and the organization, which were referenced in the absence of award data from USASpending.gov.</t>
    </r>
  </si>
  <si>
    <t xml:space="preserve">Counts how many unique prime awards an organization received from USAID. </t>
  </si>
  <si>
    <t xml:space="preserve">Counts how many unique sub-awards an organization received from USAID. </t>
  </si>
  <si>
    <t>Lists a single information source for an organization's USAID partnership (to support any entry of "Yes" in the column "USAID partnership") and is generally linked to the most recent USASpending award data. In instances where evidence of a partnership was not evident from USASpending data, but is available elsewhere online, the link to that online resource is included.</t>
  </si>
  <si>
    <r>
      <rPr>
        <sz val="11"/>
        <color rgb="FF000000"/>
        <rFont val="Calibri"/>
      </rPr>
      <t>These columns were included in the landscaping analysis to note any additional evidence of funding from the US government. The main purpose is to determine if the US government has funded an organization in any capacity (particularly when there is no evidence of a USAID award). The columns count how many unique prime and sub-awards an organization received from US government agencies outside of USAID</t>
    </r>
    <r>
      <rPr>
        <sz val="11"/>
        <color rgb="FF000000"/>
        <rFont val="Calibri"/>
      </rPr>
      <t xml:space="preserve">. The "Source of USG partnership" links to a single resource on the organization's USG partnership. </t>
    </r>
  </si>
  <si>
    <t>Other USG sub-award(s)</t>
  </si>
  <si>
    <t>Source of evidence for USG partnership</t>
  </si>
  <si>
    <r>
      <rPr>
        <sz val="11"/>
        <color rgb="FF000000"/>
        <rFont val="Calibri"/>
      </rPr>
      <t xml:space="preserve">Results in this column determine if an organization was marked as a "Yes" to receiving a USAID award </t>
    </r>
    <r>
      <rPr>
        <i/>
        <sz val="11"/>
        <color rgb="FF000000"/>
        <rFont val="Calibri"/>
      </rPr>
      <t>or</t>
    </r>
    <r>
      <rPr>
        <sz val="11"/>
        <color rgb="FF000000"/>
        <rFont val="Calibri"/>
      </rPr>
      <t xml:space="preserve"> another USG agency award.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</si>
</sst>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scheme val="minor"/>
    </font>
    <font>
      <b/>
      <sz val="12"/>
      <color rgb="FF000000"/>
      <name val="Calibri"/>
    </font>
    <font>
      <sz val="11"/>
      <color theme="1"/>
      <name val="Calibri"/>
    </font>
    <font>
      <sz val="11"/>
      <color theme="1"/>
      <name val="Calibri"/>
      <scheme val="minor"/>
    </font>
    <font>
      <u/>
      <sz val="11"/>
      <color theme="10"/>
      <name val="Calibri"/>
    </font>
    <font>
      <u/>
      <sz val="11"/>
      <color theme="10"/>
      <name val="Calibri"/>
    </font>
    <font>
      <sz val="11"/>
      <color rgb="FF000000"/>
      <name val="Calibri"/>
    </font>
    <font>
      <u/>
      <sz val="11"/>
      <color theme="10"/>
      <name val="Calibri"/>
    </font>
    <font>
      <sz val="11"/>
      <color rgb="FF0B162C"/>
      <name val="Calibri"/>
    </font>
    <font>
      <u/>
      <sz val="11"/>
      <color theme="10"/>
      <name val="Calibri"/>
    </font>
    <font>
      <u/>
      <sz val="11"/>
      <color theme="10"/>
      <name val="Calibri"/>
    </font>
    <font>
      <u/>
      <sz val="11"/>
      <color rgb="FF0000FF"/>
      <name val="Calibri"/>
    </font>
    <font>
      <u/>
      <sz val="11"/>
      <color theme="10"/>
      <name val="Calibri"/>
    </font>
    <font>
      <sz val="11"/>
      <color theme="10"/>
      <name val="Calibri"/>
    </font>
    <font>
      <b/>
      <sz val="11"/>
      <color theme="1"/>
      <name val="Calibri"/>
    </font>
    <font>
      <b/>
      <sz val="11"/>
      <color theme="0"/>
      <name val="Calibri"/>
    </font>
    <font>
      <u/>
      <sz val="11"/>
      <color theme="0"/>
      <name val="Calibri"/>
    </font>
    <font>
      <b/>
      <sz val="11"/>
      <color rgb="FF000000"/>
      <name val="Calibri"/>
    </font>
    <font>
      <sz val="11"/>
      <name val="Calibri"/>
    </font>
    <font>
      <sz val="11"/>
      <color rgb="FFFFFFFF"/>
      <name val="Calibri"/>
    </font>
    <font>
      <u/>
      <sz val="11"/>
      <color rgb="FF1155CC"/>
      <name val="Calibri"/>
    </font>
    <font>
      <i/>
      <sz val="11"/>
      <color rgb="FF000000"/>
      <name val="Calibri"/>
    </font>
  </fonts>
  <fills count="13">
    <fill>
      <patternFill patternType="none"/>
    </fill>
    <fill>
      <patternFill patternType="gray125"/>
    </fill>
    <fill>
      <patternFill patternType="solid">
        <fgColor rgb="FFBFDEE0"/>
        <bgColor rgb="FFBFDEE0"/>
      </patternFill>
    </fill>
    <fill>
      <patternFill patternType="solid">
        <fgColor rgb="FF2D99B5"/>
        <bgColor rgb="FF2D99B5"/>
      </patternFill>
    </fill>
    <fill>
      <patternFill patternType="solid">
        <fgColor rgb="FF2F75B5"/>
        <bgColor rgb="FF2F75B5"/>
      </patternFill>
    </fill>
    <fill>
      <patternFill patternType="solid">
        <fgColor rgb="FFFFB52C"/>
        <bgColor rgb="FFFFB52C"/>
      </patternFill>
    </fill>
    <fill>
      <patternFill patternType="solid">
        <fgColor rgb="FFFEE8BF"/>
        <bgColor rgb="FFFEE8BF"/>
      </patternFill>
    </fill>
    <fill>
      <patternFill patternType="solid">
        <fgColor rgb="FFE2EFD9"/>
        <bgColor rgb="FFE2EFD9"/>
      </patternFill>
    </fill>
    <fill>
      <patternFill patternType="solid">
        <fgColor rgb="FFFEF3DE"/>
        <bgColor rgb="FFFEF3DE"/>
      </patternFill>
    </fill>
    <fill>
      <patternFill patternType="solid">
        <fgColor rgb="FFE2EFDA"/>
        <bgColor rgb="FFE2EFDA"/>
      </patternFill>
    </fill>
    <fill>
      <patternFill patternType="solid">
        <fgColor theme="0"/>
        <bgColor theme="0"/>
      </patternFill>
    </fill>
    <fill>
      <patternFill patternType="solid">
        <fgColor rgb="FFFFFF00"/>
        <bgColor rgb="FFFFFF00"/>
      </patternFill>
    </fill>
    <fill>
      <patternFill patternType="solid">
        <fgColor theme="1"/>
        <bgColor theme="1"/>
      </patternFill>
    </fill>
  </fills>
  <borders count="11">
    <border>
      <left/>
      <right/>
      <top/>
      <bottom/>
      <diagonal/>
    </border>
    <border>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48">
    <xf numFmtId="0" fontId="0" fillId="0" borderId="0" xfId="0"/>
    <xf numFmtId="0" fontId="1" fillId="2" borderId="1" xfId="0" applyFont="1" applyFill="1" applyBorder="1"/>
    <xf numFmtId="0" fontId="1" fillId="3" borderId="1" xfId="0" applyFont="1" applyFill="1" applyBorder="1"/>
    <xf numFmtId="0" fontId="1" fillId="4" borderId="1" xfId="0" applyFont="1" applyFill="1" applyBorder="1"/>
    <xf numFmtId="0" fontId="1" fillId="5" borderId="1" xfId="0" applyFont="1" applyFill="1" applyBorder="1"/>
    <xf numFmtId="0" fontId="2" fillId="6" borderId="1" xfId="0" applyFont="1" applyFill="1" applyBorder="1"/>
    <xf numFmtId="0" fontId="3" fillId="0" borderId="0" xfId="0" applyFont="1"/>
    <xf numFmtId="0" fontId="4" fillId="0" borderId="0" xfId="0" applyFont="1"/>
    <xf numFmtId="0" fontId="5" fillId="7" borderId="1" xfId="0" applyFont="1" applyFill="1" applyBorder="1"/>
    <xf numFmtId="0" fontId="2" fillId="0" borderId="0" xfId="0" applyFont="1"/>
    <xf numFmtId="0" fontId="2" fillId="7" borderId="1" xfId="0" applyFont="1" applyFill="1" applyBorder="1"/>
    <xf numFmtId="0" fontId="2" fillId="0" borderId="0" xfId="0" applyFont="1" applyAlignment="1">
      <alignment horizontal="left"/>
    </xf>
    <xf numFmtId="0" fontId="6" fillId="0" borderId="0" xfId="0" applyFont="1"/>
    <xf numFmtId="0" fontId="2" fillId="8" borderId="1" xfId="0" applyFont="1" applyFill="1" applyBorder="1"/>
    <xf numFmtId="0" fontId="6" fillId="6" borderId="1" xfId="0" applyFont="1" applyFill="1" applyBorder="1"/>
    <xf numFmtId="0" fontId="2" fillId="9" borderId="1" xfId="0" applyFont="1" applyFill="1" applyBorder="1"/>
    <xf numFmtId="0" fontId="2" fillId="10" borderId="1" xfId="0" applyFont="1" applyFill="1" applyBorder="1"/>
    <xf numFmtId="3" fontId="2" fillId="7" borderId="1" xfId="0" applyNumberFormat="1" applyFont="1" applyFill="1" applyBorder="1"/>
    <xf numFmtId="0" fontId="7" fillId="9" borderId="1" xfId="0" applyFont="1" applyFill="1" applyBorder="1"/>
    <xf numFmtId="0" fontId="8" fillId="0" borderId="0" xfId="0" applyFont="1"/>
    <xf numFmtId="0" fontId="6" fillId="0" borderId="0" xfId="0" applyFont="1" applyAlignment="1">
      <alignment horizontal="left" readingOrder="1"/>
    </xf>
    <xf numFmtId="3" fontId="9" fillId="7" borderId="1" xfId="0" applyNumberFormat="1" applyFont="1" applyFill="1" applyBorder="1"/>
    <xf numFmtId="0" fontId="10" fillId="0" borderId="0" xfId="0" applyFont="1" applyAlignment="1">
      <alignment wrapText="1"/>
    </xf>
    <xf numFmtId="0" fontId="11" fillId="0" borderId="0" xfId="0" applyFont="1"/>
    <xf numFmtId="0" fontId="2" fillId="11" borderId="1" xfId="0" applyFont="1" applyFill="1" applyBorder="1"/>
    <xf numFmtId="0" fontId="12" fillId="0" borderId="0" xfId="0" applyFont="1" applyAlignment="1">
      <alignment vertical="center" wrapText="1"/>
    </xf>
    <xf numFmtId="0" fontId="2" fillId="6" borderId="1" xfId="0" applyFont="1" applyFill="1" applyBorder="1" applyAlignment="1">
      <alignment wrapText="1"/>
    </xf>
    <xf numFmtId="0" fontId="6" fillId="8" borderId="1" xfId="0" applyFont="1" applyFill="1" applyBorder="1" applyAlignment="1">
      <alignment wrapText="1"/>
    </xf>
    <xf numFmtId="0" fontId="6" fillId="7" borderId="1" xfId="0" applyFont="1" applyFill="1" applyBorder="1"/>
    <xf numFmtId="0" fontId="13" fillId="0" borderId="0" xfId="0" applyFont="1"/>
    <xf numFmtId="0" fontId="14" fillId="0" borderId="0" xfId="0" applyFont="1"/>
    <xf numFmtId="0" fontId="15" fillId="12" borderId="2" xfId="0" applyFont="1" applyFill="1" applyBorder="1" applyAlignment="1">
      <alignment vertical="center"/>
    </xf>
    <xf numFmtId="0" fontId="16" fillId="12" borderId="1" xfId="0" applyFont="1" applyFill="1" applyBorder="1" applyAlignment="1">
      <alignment wrapText="1"/>
    </xf>
    <xf numFmtId="0" fontId="15" fillId="12" borderId="3" xfId="0" applyFont="1" applyFill="1" applyBorder="1" applyAlignment="1">
      <alignment vertical="center"/>
    </xf>
    <xf numFmtId="0" fontId="15" fillId="12" borderId="4" xfId="0" applyFont="1" applyFill="1" applyBorder="1"/>
    <xf numFmtId="0" fontId="17" fillId="2" borderId="5" xfId="0" applyFont="1" applyFill="1" applyBorder="1" applyAlignment="1">
      <alignment vertical="center"/>
    </xf>
    <xf numFmtId="0" fontId="6" fillId="2" borderId="6" xfId="0" applyFont="1" applyFill="1" applyBorder="1" applyAlignment="1">
      <alignment wrapText="1"/>
    </xf>
    <xf numFmtId="0" fontId="17" fillId="2" borderId="7" xfId="0" applyFont="1" applyFill="1" applyBorder="1" applyAlignment="1">
      <alignment vertical="center"/>
    </xf>
    <xf numFmtId="0" fontId="17" fillId="2" borderId="3" xfId="0" applyFont="1" applyFill="1" applyBorder="1"/>
    <xf numFmtId="0" fontId="17" fillId="2" borderId="7" xfId="0" applyFont="1" applyFill="1" applyBorder="1"/>
    <xf numFmtId="0" fontId="17" fillId="3" borderId="7" xfId="0" applyFont="1" applyFill="1" applyBorder="1" applyAlignment="1">
      <alignment vertical="center"/>
    </xf>
    <xf numFmtId="0" fontId="6" fillId="3" borderId="6" xfId="0" applyFont="1" applyFill="1" applyBorder="1" applyAlignment="1">
      <alignment wrapText="1"/>
    </xf>
    <xf numFmtId="0" fontId="17" fillId="4" borderId="7" xfId="0" applyFont="1" applyFill="1" applyBorder="1" applyAlignment="1">
      <alignment vertical="center"/>
    </xf>
    <xf numFmtId="0" fontId="17" fillId="5" borderId="7" xfId="0" applyFont="1" applyFill="1" applyBorder="1" applyAlignment="1">
      <alignment vertical="center"/>
    </xf>
    <xf numFmtId="0" fontId="6" fillId="5" borderId="6" xfId="0" applyFont="1" applyFill="1" applyBorder="1" applyAlignment="1">
      <alignment wrapText="1"/>
    </xf>
    <xf numFmtId="0" fontId="6" fillId="4" borderId="8" xfId="0" applyFont="1" applyFill="1" applyBorder="1" applyAlignment="1">
      <alignment horizontal="left" vertical="top" wrapText="1"/>
    </xf>
    <xf numFmtId="0" fontId="18" fillId="0" borderId="9" xfId="0" applyFont="1" applyBorder="1"/>
    <xf numFmtId="0" fontId="18" fillId="0" borderId="10" xfId="0" applyFont="1" applyBorder="1"/>
  </cellXfs>
  <cellStyles count="1">
    <cellStyle name="Normal" xfId="0" builtinId="0"/>
  </cellStyles>
  <dxfs count="12">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
      <fill>
        <patternFill patternType="solid">
          <fgColor rgb="FFE2EFD9"/>
          <bgColor rgb="FFE2EF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aenweb.blob.core.windows.net/aenweb/files/files/Scoping_study_of_impact_evaluation_capacity_in_Sub-Saharan_Africa.pdf" TargetMode="External"/><Relationship Id="rId21" Type="http://schemas.openxmlformats.org/officeDocument/2006/relationships/hyperlink" Target="https://www.agrodep.org/home" TargetMode="External"/><Relationship Id="rId324" Type="http://schemas.openxmlformats.org/officeDocument/2006/relationships/hyperlink" Target="https://www.usaspending.gov/award/ASST_NON_UM1AI108568_7529" TargetMode="External"/><Relationship Id="rId531" Type="http://schemas.openxmlformats.org/officeDocument/2006/relationships/hyperlink" Target="https://www.usaspending.gov/award/ASST_NON_U2GGH000686_7523" TargetMode="External"/><Relationship Id="rId170" Type="http://schemas.openxmlformats.org/officeDocument/2006/relationships/hyperlink" Target="https://aenweb.blob.core.windows.net/aenweb/files/files/Scoping_study_of_impact_evaluation_capacity_in_Sub-Saharan_Africa.pdf" TargetMode="External"/><Relationship Id="rId268" Type="http://schemas.openxmlformats.org/officeDocument/2006/relationships/hyperlink" Target="https://www.usaspending.gov/award/CONT_AWD_72069618F50001_7200_72069618A00001_7200" TargetMode="External"/><Relationship Id="rId475" Type="http://schemas.openxmlformats.org/officeDocument/2006/relationships/hyperlink" Target="https://www.usaspending.gov/award/ASST_NON_7200AA20CA00009_7200" TargetMode="External"/><Relationship Id="rId32" Type="http://schemas.openxmlformats.org/officeDocument/2006/relationships/hyperlink" Target="https://networks.au-ibar.org/show/african-youth-employment-initiatives-ayei-kumasi-ghana-ashanti/wiki" TargetMode="External"/><Relationship Id="rId128" Type="http://schemas.openxmlformats.org/officeDocument/2006/relationships/hyperlink" Target="https://www.cres-sn.org/rainfall-and-economic-growth-evidence-fromsenegal/" TargetMode="External"/><Relationship Id="rId335" Type="http://schemas.openxmlformats.org/officeDocument/2006/relationships/hyperlink" Target="https://www.bpe.gov.ng/assessment-on-some-selected-privatised-enterprises/" TargetMode="External"/><Relationship Id="rId542" Type="http://schemas.openxmlformats.org/officeDocument/2006/relationships/hyperlink" Target="https://aenweb.blob.core.windows.net/aenweb/files/files/Scoping_study_of_impact_evaluation_capacity_in_Sub-Saharan_Africa.pdf" TargetMode="External"/><Relationship Id="rId181" Type="http://schemas.openxmlformats.org/officeDocument/2006/relationships/hyperlink" Target="https://aenweb.blob.core.windows.net/aenweb/files/files/Scoping_study_of_impact_evaluation_capacity_in_Sub-Saharan_Africa.pdf" TargetMode="External"/><Relationship Id="rId402" Type="http://schemas.openxmlformats.org/officeDocument/2006/relationships/hyperlink" Target="https://ust.edu.sd/" TargetMode="External"/><Relationship Id="rId279" Type="http://schemas.openxmlformats.org/officeDocument/2006/relationships/hyperlink" Target="https://aenweb.blob.core.windows.net/aenweb/files/files/Scoping_study_of_impact_evaluation_capacity_in_Sub-Saharan_Africa.pdf" TargetMode="External"/><Relationship Id="rId486" Type="http://schemas.openxmlformats.org/officeDocument/2006/relationships/hyperlink" Target="https://aenweb.blob.core.windows.net/aenweb/files/files/Scoping_study_of_impact_evaluation_capacity_in_Sub-Saharan_Africa.pdf" TargetMode="External"/><Relationship Id="rId43" Type="http://schemas.openxmlformats.org/officeDocument/2006/relationships/hyperlink" Target="https://www.bandim.org/" TargetMode="External"/><Relationship Id="rId139" Type="http://schemas.openxmlformats.org/officeDocument/2006/relationships/hyperlink" Target="https://ensea.ed.ci/?lang=en" TargetMode="External"/><Relationship Id="rId346" Type="http://schemas.openxmlformats.org/officeDocument/2006/relationships/hyperlink" Target="https://www.out.ac.tz/" TargetMode="External"/><Relationship Id="rId85" Type="http://schemas.openxmlformats.org/officeDocument/2006/relationships/hyperlink" Target="https://www.facebook.com/ceforpag/" TargetMode="External"/><Relationship Id="rId150" Type="http://schemas.openxmlformats.org/officeDocument/2006/relationships/hyperlink" Target="https://epri.co.za/project/impact-assessment-of-thailands-child-support-grant/" TargetMode="External"/><Relationship Id="rId192" Type="http://schemas.openxmlformats.org/officeDocument/2006/relationships/hyperlink" Target="https://aenweb.blob.core.windows.net/aenweb/files/files/Scoping_study_of_impact_evaluation_capacity_in_Sub-Saharan_Africa.pdf" TargetMode="External"/><Relationship Id="rId206" Type="http://schemas.openxmlformats.org/officeDocument/2006/relationships/hyperlink" Target="https://www.ihi.or.tz/" TargetMode="External"/><Relationship Id="rId413" Type="http://schemas.openxmlformats.org/officeDocument/2006/relationships/hyperlink" Target="https://torodev.co.ug/" TargetMode="External"/><Relationship Id="rId248" Type="http://schemas.openxmlformats.org/officeDocument/2006/relationships/hyperlink" Target="https://nieraglobal.org/about.html" TargetMode="External"/><Relationship Id="rId455" Type="http://schemas.openxmlformats.org/officeDocument/2006/relationships/hyperlink" Target="https://www.usaspending.gov/award/ASST_NON_R24HD077976_7529" TargetMode="External"/><Relationship Id="rId497" Type="http://schemas.openxmlformats.org/officeDocument/2006/relationships/hyperlink" Target="https://aenweb.blob.core.windows.net/aenweb/files/files/Scoping_study_of_impact_evaluation_capacity_in_Sub-Saharan_Africa.pdf" TargetMode="External"/><Relationship Id="rId12" Type="http://schemas.openxmlformats.org/officeDocument/2006/relationships/hyperlink" Target="https://aenweb.blob.core.windows.net/aenweb/files/files/Scoping_study_of_impact_evaluation_capacity_in_Sub-Saharan_Africa.pdf" TargetMode="External"/><Relationship Id="rId108" Type="http://schemas.openxmlformats.org/officeDocument/2006/relationships/hyperlink" Target="https://cseaafrica.org/multidimensional-impact-evaluation/" TargetMode="External"/><Relationship Id="rId315" Type="http://schemas.openxmlformats.org/officeDocument/2006/relationships/hyperlink" Target="https://www.usaspending.gov/award/ASST_NON_U2GPS000951_7523" TargetMode="External"/><Relationship Id="rId357" Type="http://schemas.openxmlformats.org/officeDocument/2006/relationships/hyperlink" Target="https://psi.gov.et/" TargetMode="External"/><Relationship Id="rId522" Type="http://schemas.openxmlformats.org/officeDocument/2006/relationships/hyperlink" Target="https://www.usaspending.gov/award/ASST_NON_1700630_4900" TargetMode="External"/><Relationship Id="rId54" Type="http://schemas.openxmlformats.org/officeDocument/2006/relationships/hyperlink" Target="https://www.moh.gov.bw/" TargetMode="External"/><Relationship Id="rId96" Type="http://schemas.openxmlformats.org/officeDocument/2006/relationships/hyperlink" Target="https://aenweb.blob.core.windows.net/aenweb/files/files/Scoping_study_of_impact_evaluation_capacity_in_Sub-Saharan_Africa.pdf" TargetMode="External"/><Relationship Id="rId161" Type="http://schemas.openxmlformats.org/officeDocument/2006/relationships/hyperlink" Target="https://www.govpage.co.za/swaziland-deputy-prime-ministerrsquos-office.html" TargetMode="External"/><Relationship Id="rId217" Type="http://schemas.openxmlformats.org/officeDocument/2006/relationships/hyperlink" Target="https://www.pasteur.mg/" TargetMode="External"/><Relationship Id="rId399" Type="http://schemas.openxmlformats.org/officeDocument/2006/relationships/hyperlink" Target="https://www.usaspending.gov/award/ASST_NON_72061521CA00016_7200" TargetMode="External"/><Relationship Id="rId259" Type="http://schemas.openxmlformats.org/officeDocument/2006/relationships/hyperlink" Target="https://www.khulisa.com/" TargetMode="External"/><Relationship Id="rId424" Type="http://schemas.openxmlformats.org/officeDocument/2006/relationships/hyperlink" Target="https://aenweb.blob.core.windows.net/aenweb/files/files/Scoping_study_of_impact_evaluation_capacity_in_Sub-Saharan_Africa.pdf" TargetMode="External"/><Relationship Id="rId466" Type="http://schemas.openxmlformats.org/officeDocument/2006/relationships/hyperlink" Target="https://www.usaspending.gov/award/ASST_NON_58-6612-4-017F-0_12H2" TargetMode="External"/><Relationship Id="rId23" Type="http://schemas.openxmlformats.org/officeDocument/2006/relationships/hyperlink" Target="https://www.usaspending.gov/award/ASST_NON_AIDBFSIO1700001_7200" TargetMode="External"/><Relationship Id="rId119" Type="http://schemas.openxmlformats.org/officeDocument/2006/relationships/hyperlink" Target="https://centre-panafricain-de-recherche-pour-le.business.site/" TargetMode="External"/><Relationship Id="rId270" Type="http://schemas.openxmlformats.org/officeDocument/2006/relationships/hyperlink" Target="http://health.gov.ls/" TargetMode="External"/><Relationship Id="rId326" Type="http://schemas.openxmlformats.org/officeDocument/2006/relationships/hyperlink" Target="https://nieraglobal.org/about.html" TargetMode="External"/><Relationship Id="rId533" Type="http://schemas.openxmlformats.org/officeDocument/2006/relationships/hyperlink" Target="https://www.uz.ac.zw/index.php/staff-community-medicine" TargetMode="External"/><Relationship Id="rId65" Type="http://schemas.openxmlformats.org/officeDocument/2006/relationships/hyperlink" Target="http://www.ucm.ac.mz/" TargetMode="External"/><Relationship Id="rId130" Type="http://schemas.openxmlformats.org/officeDocument/2006/relationships/hyperlink" Target="https://nigerianstat.gov.ng/contact" TargetMode="External"/><Relationship Id="rId368" Type="http://schemas.openxmlformats.org/officeDocument/2006/relationships/hyperlink" Target="https://www.repoa.or.tz/" TargetMode="External"/><Relationship Id="rId172" Type="http://schemas.openxmlformats.org/officeDocument/2006/relationships/hyperlink" Target="https://univ-fhb.edu.ci/" TargetMode="External"/><Relationship Id="rId228" Type="http://schemas.openxmlformats.org/officeDocument/2006/relationships/hyperlink" Target="https://www.usaspending.gov/award/ASST_NON_AID674F1600011_7200" TargetMode="External"/><Relationship Id="rId435" Type="http://schemas.openxmlformats.org/officeDocument/2006/relationships/hyperlink" Target="https://www.uam.edu.ne/" TargetMode="External"/><Relationship Id="rId477" Type="http://schemas.openxmlformats.org/officeDocument/2006/relationships/hyperlink" Target="https://uog.edu.et/" TargetMode="External"/><Relationship Id="rId281" Type="http://schemas.openxmlformats.org/officeDocument/2006/relationships/hyperlink" Target="http://www.mak.ac.ug/" TargetMode="External"/><Relationship Id="rId337" Type="http://schemas.openxmlformats.org/officeDocument/2006/relationships/hyperlink" Target="https://aenweb.blob.core.windows.net/aenweb/files/files/Scoping_study_of_impact_evaluation_capacity_in_Sub-Saharan_Africa.pdf" TargetMode="External"/><Relationship Id="rId502" Type="http://schemas.openxmlformats.org/officeDocument/2006/relationships/hyperlink" Target="https://www.usaspending.gov/award/ASST_NON_720BHA21CA00044_7200" TargetMode="External"/><Relationship Id="rId34" Type="http://schemas.openxmlformats.org/officeDocument/2006/relationships/hyperlink" Target="http://www.afri-dev.info/" TargetMode="External"/><Relationship Id="rId76" Type="http://schemas.openxmlformats.org/officeDocument/2006/relationships/hyperlink" Target="https://aenweb.blob.core.windows.net/aenweb/files/files/Scoping_study_of_impact_evaluation_capacity_in_Sub-Saharan_Africa.pdf" TargetMode="External"/><Relationship Id="rId141" Type="http://schemas.openxmlformats.org/officeDocument/2006/relationships/hyperlink" Target="https://www.usaspending.gov/award/ASST_NON_U2GGH000118_7523" TargetMode="External"/><Relationship Id="rId379" Type="http://schemas.openxmlformats.org/officeDocument/2006/relationships/hyperlink" Target="https://aenweb.blob.core.windows.net/aenweb/files/files/Scoping_study_of_impact_evaluation_capacity_in_Sub-Saharan_Africa.pdf" TargetMode="External"/><Relationship Id="rId7" Type="http://schemas.openxmlformats.org/officeDocument/2006/relationships/hyperlink" Target="https://aenweb.blob.core.windows.net/aenweb/files/files/Scoping_study_of_impact_evaluation_capacity_in_Sub-Saharan_Africa.pdf" TargetMode="External"/><Relationship Id="rId183" Type="http://schemas.openxmlformats.org/officeDocument/2006/relationships/hyperlink" Target="https://cddgh.org/" TargetMode="External"/><Relationship Id="rId239" Type="http://schemas.openxmlformats.org/officeDocument/2006/relationships/hyperlink" Target="https://aenweb.blob.core.windows.net/aenweb/files/files/Scoping_study_of_impact_evaluation_capacity_in_Sub-Saharan_Africa.pdf" TargetMode="External"/><Relationship Id="rId390" Type="http://schemas.openxmlformats.org/officeDocument/2006/relationships/hyperlink" Target="https://aenweb.blob.core.windows.net/aenweb/files/files/Scoping_study_of_impact_evaluation_capacity_in_Sub-Saharan_Africa.pdf" TargetMode="External"/><Relationship Id="rId404" Type="http://schemas.openxmlformats.org/officeDocument/2006/relationships/hyperlink" Target="https://www.tanzaniaparks.go.tz/" TargetMode="External"/><Relationship Id="rId446" Type="http://schemas.openxmlformats.org/officeDocument/2006/relationships/hyperlink" Target="https://www.usaspending.gov/award/ASST_NON_T84HA21125_7526" TargetMode="External"/><Relationship Id="rId250" Type="http://schemas.openxmlformats.org/officeDocument/2006/relationships/hyperlink" Target="https://ichad.wustl.edu/kenya-youth-savings-impact-assessment/" TargetMode="External"/><Relationship Id="rId292" Type="http://schemas.openxmlformats.org/officeDocument/2006/relationships/hyperlink" Target="https://www.cismmanhica.org/" TargetMode="External"/><Relationship Id="rId306" Type="http://schemas.openxmlformats.org/officeDocument/2006/relationships/hyperlink" Target="https://www.bitss.org/people/mercyline-kamande/" TargetMode="External"/><Relationship Id="rId488" Type="http://schemas.openxmlformats.org/officeDocument/2006/relationships/hyperlink" Target="https://aenweb.blob.core.windows.net/aenweb/files/files/Scoping_study_of_impact_evaluation_capacity_in_Sub-Saharan_Africa.pdf" TargetMode="External"/><Relationship Id="rId45" Type="http://schemas.openxmlformats.org/officeDocument/2006/relationships/hyperlink" Target="https://sante.gouv.bj/" TargetMode="External"/><Relationship Id="rId87" Type="http://schemas.openxmlformats.org/officeDocument/2006/relationships/hyperlink" Target="https://www.wits.ac.za/clear-aa/" TargetMode="External"/><Relationship Id="rId110" Type="http://schemas.openxmlformats.org/officeDocument/2006/relationships/hyperlink" Target="https://www.centre-muraz.bf/le-centre-muraz/" TargetMode="External"/><Relationship Id="rId348" Type="http://schemas.openxmlformats.org/officeDocument/2006/relationships/hyperlink" Target="https://www.ossrea.net/index.php" TargetMode="External"/><Relationship Id="rId513" Type="http://schemas.openxmlformats.org/officeDocument/2006/relationships/hyperlink" Target="http://www.usttb.edu.ml/index.php/universite/a-propos-de-l-usttb" TargetMode="External"/><Relationship Id="rId152" Type="http://schemas.openxmlformats.org/officeDocument/2006/relationships/hyperlink" Target="https://www.eprnrwanda.org/spip.php?page=sommaire" TargetMode="External"/><Relationship Id="rId194" Type="http://schemas.openxmlformats.org/officeDocument/2006/relationships/hyperlink" Target="https://aenweb.blob.core.windows.net/aenweb/files/files/Scoping_study_of_impact_evaluation_capacity_in_Sub-Saharan_Africa.pdf" TargetMode="External"/><Relationship Id="rId208" Type="http://schemas.openxmlformats.org/officeDocument/2006/relationships/hyperlink" Target="https://www.usaspending.gov/award/ASST_NON_72062122CA00007_7200" TargetMode="External"/><Relationship Id="rId415" Type="http://schemas.openxmlformats.org/officeDocument/2006/relationships/hyperlink" Target="https://www.trademarkafrica.com/who-we-are/" TargetMode="External"/><Relationship Id="rId457" Type="http://schemas.openxmlformats.org/officeDocument/2006/relationships/hyperlink" Target="https://aenweb.blob.core.windows.net/aenweb/files/files/Scoping_study_of_impact_evaluation_capacity_in_Sub-Saharan_Africa.pdf" TargetMode="External"/><Relationship Id="rId261" Type="http://schemas.openxmlformats.org/officeDocument/2006/relationships/hyperlink" Target="https://www.usaspending.gov/award/CONT_AWD_72061119C00003_7200_-NONE-_-NONE-" TargetMode="External"/><Relationship Id="rId499" Type="http://schemas.openxmlformats.org/officeDocument/2006/relationships/hyperlink" Target="https://www.usaspending.gov/award/ASST_NON_72061521CA00014_7200" TargetMode="External"/><Relationship Id="rId14" Type="http://schemas.openxmlformats.org/officeDocument/2006/relationships/hyperlink" Target="https://www.afdb.org/en" TargetMode="External"/><Relationship Id="rId56" Type="http://schemas.openxmlformats.org/officeDocument/2006/relationships/hyperlink" Target="https://www.usaid.gov/global-health/health-areas/hiv-and-aids/technical-areas/sustainable-financing-initiative/botswana" TargetMode="External"/><Relationship Id="rId317" Type="http://schemas.openxmlformats.org/officeDocument/2006/relationships/hyperlink" Target="https://aenweb.blob.core.windows.net/aenweb/files/files/Scoping_study_of_impact_evaluation_capacity_in_Sub-Saharan_Africa.pdf" TargetMode="External"/><Relationship Id="rId359" Type="http://schemas.openxmlformats.org/officeDocument/2006/relationships/hyperlink" Target="https://pnls.tg/PNLS01/" TargetMode="External"/><Relationship Id="rId524" Type="http://schemas.openxmlformats.org/officeDocument/2006/relationships/hyperlink" Target="https://www.wits.ac.za/health/" TargetMode="External"/><Relationship Id="rId98" Type="http://schemas.openxmlformats.org/officeDocument/2006/relationships/hyperlink" Target="https://aenweb.blob.core.windows.net/aenweb/files/files/Scoping_study_of_impact_evaluation_capacity_in_Sub-Saharan_Africa.pdf" TargetMode="External"/><Relationship Id="rId121" Type="http://schemas.openxmlformats.org/officeDocument/2006/relationships/hyperlink" Target="https://collegeofmedicine.unn.edu.ng/" TargetMode="External"/><Relationship Id="rId163" Type="http://schemas.openxmlformats.org/officeDocument/2006/relationships/hyperlink" Target="https://www.separc.co.sz/" TargetMode="External"/><Relationship Id="rId219" Type="http://schemas.openxmlformats.org/officeDocument/2006/relationships/hyperlink" Target="https://www.usaspending.gov/award/ASST_NON_72068719CA00001_7200" TargetMode="External"/><Relationship Id="rId370" Type="http://schemas.openxmlformats.org/officeDocument/2006/relationships/hyperlink" Target="https://www.usaspending.gov/award/ASST_NON_STZ20021GR3035_1900" TargetMode="External"/><Relationship Id="rId426" Type="http://schemas.openxmlformats.org/officeDocument/2006/relationships/hyperlink" Target="https://aenweb.blob.core.windows.net/aenweb/files/files/Scoping_study_of_impact_evaluation_capacity_in_Sub-Saharan_Africa.pdf" TargetMode="External"/><Relationship Id="rId230" Type="http://schemas.openxmlformats.org/officeDocument/2006/relationships/hyperlink" Target="https://www.isw.ac.tz/" TargetMode="External"/><Relationship Id="rId468" Type="http://schemas.openxmlformats.org/officeDocument/2006/relationships/hyperlink" Target="https://aenweb.blob.core.windows.net/aenweb/files/files/Scoping_study_of_impact_evaluation_capacity_in_Sub-Saharan_Africa.pdf" TargetMode="External"/><Relationship Id="rId25" Type="http://schemas.openxmlformats.org/officeDocument/2006/relationships/hyperlink" Target="https://aenweb.blob.core.windows.net/aenweb/files/files/Scoping_study_of_impact_evaluation_capacity_in_Sub-Saharan_Africa.pdf" TargetMode="External"/><Relationship Id="rId67" Type="http://schemas.openxmlformats.org/officeDocument/2006/relationships/hyperlink" Target="https://www.acbf-pact.org/fr/what-we-do/how-we-do-it/grants/projects-regions/afrique-de-l%E2%80%99ouest-et-centrale/c%C3%B4te-divoire/cellule" TargetMode="External"/><Relationship Id="rId272" Type="http://schemas.openxmlformats.org/officeDocument/2006/relationships/hyperlink" Target="https://www.usaspending.gov/award/ASST_NON_NU2GGH002276_7523" TargetMode="External"/><Relationship Id="rId328" Type="http://schemas.openxmlformats.org/officeDocument/2006/relationships/hyperlink" Target="https://mhealth.nigerstate.gov.ng/" TargetMode="External"/><Relationship Id="rId535" Type="http://schemas.openxmlformats.org/officeDocument/2006/relationships/hyperlink" Target="https://www.uz.ac.zw/index.php/faculties-units/chs" TargetMode="External"/><Relationship Id="rId132" Type="http://schemas.openxmlformats.org/officeDocument/2006/relationships/hyperlink" Target="http://www.dmu.edu.et/" TargetMode="External"/><Relationship Id="rId174" Type="http://schemas.openxmlformats.org/officeDocument/2006/relationships/hyperlink" Target="https://www.usaspending.gov/award/ASST_NON_SIV10018GR0010_1900" TargetMode="External"/><Relationship Id="rId381" Type="http://schemas.openxmlformats.org/officeDocument/2006/relationships/hyperlink" Target="https://aenweb.blob.core.windows.net/aenweb/files/files/Scoping_study_of_impact_evaluation_capacity_in_Sub-Saharan_Africa.pdf" TargetMode="External"/><Relationship Id="rId241" Type="http://schemas.openxmlformats.org/officeDocument/2006/relationships/hyperlink" Target="https://aenweb.blob.core.windows.net/aenweb/files/files/Scoping_study_of_impact_evaluation_capacity_in_Sub-Saharan_Africa.pdf" TargetMode="External"/><Relationship Id="rId437" Type="http://schemas.openxmlformats.org/officeDocument/2006/relationships/hyperlink" Target="https://www.ucad.sn/" TargetMode="External"/><Relationship Id="rId479" Type="http://schemas.openxmlformats.org/officeDocument/2006/relationships/hyperlink" Target="https://www.usaspending.gov/award/ASST_NON_AIDOAAA1100012_7200" TargetMode="External"/><Relationship Id="rId36" Type="http://schemas.openxmlformats.org/officeDocument/2006/relationships/hyperlink" Target="https://arc.gov.sd/" TargetMode="External"/><Relationship Id="rId283" Type="http://schemas.openxmlformats.org/officeDocument/2006/relationships/hyperlink" Target="https://sph.mak.ac.ug/academics/certificate-short-course-applied-impact-evaluation-aie" TargetMode="External"/><Relationship Id="rId339" Type="http://schemas.openxmlformats.org/officeDocument/2006/relationships/hyperlink" Target="https://www.usaspending.gov/award/ASST_NON_NU50CK000561_7523" TargetMode="External"/><Relationship Id="rId490" Type="http://schemas.openxmlformats.org/officeDocument/2006/relationships/hyperlink" Target="https://en.univ-lome.tg/" TargetMode="External"/><Relationship Id="rId504" Type="http://schemas.openxmlformats.org/officeDocument/2006/relationships/hyperlink" Target="http://univ-parakou.bj/" TargetMode="External"/><Relationship Id="rId78" Type="http://schemas.openxmlformats.org/officeDocument/2006/relationships/hyperlink" Target="https://www.usaspending.gov/award/ASST_NON_NU2GGH001920_7523" TargetMode="External"/><Relationship Id="rId101" Type="http://schemas.openxmlformats.org/officeDocument/2006/relationships/hyperlink" Target="https://www.usaspending.gov/award/ASST_NON_R21HD100932_7529" TargetMode="External"/><Relationship Id="rId143" Type="http://schemas.openxmlformats.org/officeDocument/2006/relationships/hyperlink" Target="https://aenweb.blob.core.windows.net/aenweb/files/files/Scoping_study_of_impact_evaluation_capacity_in_Sub-Saharan_Africa.pdf" TargetMode="External"/><Relationship Id="rId185" Type="http://schemas.openxmlformats.org/officeDocument/2006/relationships/hyperlink" Target="https://www.usaspending.gov/award/ASST_NON_72064119CA00001_7200" TargetMode="External"/><Relationship Id="rId350" Type="http://schemas.openxmlformats.org/officeDocument/2006/relationships/hyperlink" Target="https://www.usaspending.gov/award/ASST_NON_7200AA18CA00045_7200" TargetMode="External"/><Relationship Id="rId406" Type="http://schemas.openxmlformats.org/officeDocument/2006/relationships/hyperlink" Target="https://www.tegemeo.org/" TargetMode="External"/><Relationship Id="rId9" Type="http://schemas.openxmlformats.org/officeDocument/2006/relationships/hyperlink" Target="https://www.amsco-africa.com/" TargetMode="External"/><Relationship Id="rId210" Type="http://schemas.openxmlformats.org/officeDocument/2006/relationships/hyperlink" Target="http://www.mahdi.edu.sd/" TargetMode="External"/><Relationship Id="rId392" Type="http://schemas.openxmlformats.org/officeDocument/2006/relationships/hyperlink" Target="https://aenweb.blob.core.windows.net/aenweb/files/files/Scoping_study_of_impact_evaluation_capacity_in_Sub-Saharan_Africa.pdf" TargetMode="External"/><Relationship Id="rId448" Type="http://schemas.openxmlformats.org/officeDocument/2006/relationships/hyperlink" Target="https://aenweb.blob.core.windows.net/aenweb/files/files/Scoping_study_of_impact_evaluation_capacity_in_Sub-Saharan_Africa.pdf" TargetMode="External"/><Relationship Id="rId252" Type="http://schemas.openxmlformats.org/officeDocument/2006/relationships/hyperlink" Target="https://aenweb.blob.core.windows.net/aenweb/files/files/Scoping_study_of_impact_evaluation_capacity_in_Sub-Saharan_Africa.pdf" TargetMode="External"/><Relationship Id="rId294" Type="http://schemas.openxmlformats.org/officeDocument/2006/relationships/hyperlink" Target="https://www.usaspending.gov/award/ASST_NON_72065621FA00001_7200" TargetMode="External"/><Relationship Id="rId308" Type="http://schemas.openxmlformats.org/officeDocument/2006/relationships/hyperlink" Target="https://www.usaspending.gov/award/ASST_NON_R01AI169534_7529" TargetMode="External"/><Relationship Id="rId515" Type="http://schemas.openxmlformats.org/officeDocument/2006/relationships/hyperlink" Target="https://www.usaspending.gov/award/ASST_NON_AIDOAAA1100012_7200" TargetMode="External"/><Relationship Id="rId47" Type="http://schemas.openxmlformats.org/officeDocument/2006/relationships/hyperlink" Target="https://benitawilliams.co.za/" TargetMode="External"/><Relationship Id="rId89" Type="http://schemas.openxmlformats.org/officeDocument/2006/relationships/hyperlink" Target="https://aenweb.blob.core.windows.net/aenweb/files/files/Scoping_study_of_impact_evaluation_capacity_in_Sub-Saharan_Africa.pdf" TargetMode="External"/><Relationship Id="rId112" Type="http://schemas.openxmlformats.org/officeDocument/2006/relationships/hyperlink" Target="https://www.usaspending.gov/award/ASST_NON_AID624A1700004_7200" TargetMode="External"/><Relationship Id="rId154" Type="http://schemas.openxmlformats.org/officeDocument/2006/relationships/hyperlink" Target="https://www.eprnrwanda.org/spip.php?article543" TargetMode="External"/><Relationship Id="rId361" Type="http://schemas.openxmlformats.org/officeDocument/2006/relationships/hyperlink" Target="https://doanlab.ucsf.edu/collaborators/niger-programme-national-de-sant%C3%A9-occulaire-pnso" TargetMode="External"/><Relationship Id="rId196" Type="http://schemas.openxmlformats.org/officeDocument/2006/relationships/hyperlink" Target="https://aenweb.blob.core.windows.net/aenweb/files/files/Scoping_study_of_impact_evaluation_capacity_in_Sub-Saharan_Africa.pdf" TargetMode="External"/><Relationship Id="rId417" Type="http://schemas.openxmlformats.org/officeDocument/2006/relationships/hyperlink" Target="https://www.usaspending.gov/award/ASST_NON_AID623A1400002_7200" TargetMode="External"/><Relationship Id="rId459" Type="http://schemas.openxmlformats.org/officeDocument/2006/relationships/hyperlink" Target="https://nieraglobal.org/about.html" TargetMode="External"/><Relationship Id="rId16" Type="http://schemas.openxmlformats.org/officeDocument/2006/relationships/hyperlink" Target="https://www.usaspending.gov/award/ASST_NON_720RFS22IO00001_7200" TargetMode="External"/><Relationship Id="rId221" Type="http://schemas.openxmlformats.org/officeDocument/2006/relationships/hyperlink" Target="https://ieakenya.or.ke/" TargetMode="External"/><Relationship Id="rId263" Type="http://schemas.openxmlformats.org/officeDocument/2006/relationships/hyperlink" Target="https://kcmuco.ac.tz/" TargetMode="External"/><Relationship Id="rId319" Type="http://schemas.openxmlformats.org/officeDocument/2006/relationships/hyperlink" Target="https://aenweb.blob.core.windows.net/aenweb/files/files/Scoping_study_of_impact_evaluation_capacity_in_Sub-Saharan_Africa.pdf" TargetMode="External"/><Relationship Id="rId470" Type="http://schemas.openxmlformats.org/officeDocument/2006/relationships/hyperlink" Target="https://uenr.edu.gh/" TargetMode="External"/><Relationship Id="rId526" Type="http://schemas.openxmlformats.org/officeDocument/2006/relationships/hyperlink" Target="http://www.uy1.uninet.cm/" TargetMode="External"/><Relationship Id="rId58" Type="http://schemas.openxmlformats.org/officeDocument/2006/relationships/hyperlink" Target="https://www.bameinfopol.info/?lang=en" TargetMode="External"/><Relationship Id="rId123" Type="http://schemas.openxmlformats.org/officeDocument/2006/relationships/hyperlink" Target="https://www.oikoumene.org/fr/member-churches/church-of-christ-in-congo-presbyterian-community-of-kinshasa" TargetMode="External"/><Relationship Id="rId330" Type="http://schemas.openxmlformats.org/officeDocument/2006/relationships/hyperlink" Target="https://www.stat-niger.org/" TargetMode="External"/><Relationship Id="rId165" Type="http://schemas.openxmlformats.org/officeDocument/2006/relationships/hyperlink" Target="https://newclimateeconomy.net/partners/ethiopian-development-research-institute" TargetMode="External"/><Relationship Id="rId372" Type="http://schemas.openxmlformats.org/officeDocument/2006/relationships/hyperlink" Target="https://www.khulisa.com/client/usaid-southern-africa/" TargetMode="External"/><Relationship Id="rId428" Type="http://schemas.openxmlformats.org/officeDocument/2006/relationships/hyperlink" Target="https://aenweb.blob.core.windows.net/aenweb/files/files/Scoping_study_of_impact_evaluation_capacity_in_Sub-Saharan_Africa.pdf" TargetMode="External"/><Relationship Id="rId232" Type="http://schemas.openxmlformats.org/officeDocument/2006/relationships/hyperlink" Target="https://pdf.usaid.gov/pdf_docs/PA00WP8F.pdf" TargetMode="External"/><Relationship Id="rId274" Type="http://schemas.openxmlformats.org/officeDocument/2006/relationships/hyperlink" Target="https://aenweb.blob.core.windows.net/aenweb/files/files/Scoping_study_of_impact_evaluation_capacity_in_Sub-Saharan_Africa.pdf" TargetMode="External"/><Relationship Id="rId481" Type="http://schemas.openxmlformats.org/officeDocument/2006/relationships/hyperlink" Target="https://www.uj.ac.za/" TargetMode="External"/><Relationship Id="rId27" Type="http://schemas.openxmlformats.org/officeDocument/2006/relationships/hyperlink" Target="http://aphrc.org/career/post-doctoral-research-scientist-in-impact-evaluation/" TargetMode="External"/><Relationship Id="rId69" Type="http://schemas.openxmlformats.org/officeDocument/2006/relationships/hyperlink" Target="https://www.capegniger.org/" TargetMode="External"/><Relationship Id="rId134" Type="http://schemas.openxmlformats.org/officeDocument/2006/relationships/hyperlink" Target="https://www.usaspending.gov/award/ASST_NON_SET10022GR0037_1900" TargetMode="External"/><Relationship Id="rId537" Type="http://schemas.openxmlformats.org/officeDocument/2006/relationships/hyperlink" Target="http://ciheb.org/INSIGHT-Fogarty-Scholars/Research-Sites/University-of-Zambia-University-Teaching-Hospital-/" TargetMode="External"/><Relationship Id="rId80" Type="http://schemas.openxmlformats.org/officeDocument/2006/relationships/hyperlink" Target="https://aenweb.blob.core.windows.net/aenweb/files/files/Scoping_study_of_impact_evaluation_capacity_in_Sub-Saharan_Africa.pdf" TargetMode="External"/><Relationship Id="rId176" Type="http://schemas.openxmlformats.org/officeDocument/2006/relationships/hyperlink" Target="https://aenweb.blob.core.windows.net/aenweb/files/files/Scoping_study_of_impact_evaluation_capacity_in_Sub-Saharan_Africa.pdf" TargetMode="External"/><Relationship Id="rId341" Type="http://schemas.openxmlformats.org/officeDocument/2006/relationships/hyperlink" Target="https://irpg.oauife.edu.ng/index.php/irpg/article/view/131" TargetMode="External"/><Relationship Id="rId383" Type="http://schemas.openxmlformats.org/officeDocument/2006/relationships/hyperlink" Target="https://nieraglobal.org/about.html" TargetMode="External"/><Relationship Id="rId439" Type="http://schemas.openxmlformats.org/officeDocument/2006/relationships/hyperlink" Target="https://www.ub.edu.bi/" TargetMode="External"/><Relationship Id="rId201" Type="http://schemas.openxmlformats.org/officeDocument/2006/relationships/hyperlink" Target="https://www.usaspending.gov/award/CONT_AWD_AID674C1500002_7200_-NONE-_-NONE-" TargetMode="External"/><Relationship Id="rId243" Type="http://schemas.openxmlformats.org/officeDocument/2006/relationships/hyperlink" Target="https://ju.edu.et/" TargetMode="External"/><Relationship Id="rId285" Type="http://schemas.openxmlformats.org/officeDocument/2006/relationships/hyperlink" Target="https://www.usaspending.gov/award/ASST_NON_U48DP001911_7523" TargetMode="External"/><Relationship Id="rId450" Type="http://schemas.openxmlformats.org/officeDocument/2006/relationships/hyperlink" Target="https://www.usaspending.gov/award/CONT_AWD_HHSN268200900030C_7529_-NONE-_-NONE-" TargetMode="External"/><Relationship Id="rId506" Type="http://schemas.openxmlformats.org/officeDocument/2006/relationships/hyperlink" Target="https://www.up.ac.za/" TargetMode="External"/><Relationship Id="rId38" Type="http://schemas.openxmlformats.org/officeDocument/2006/relationships/hyperlink" Target="https://amref.org/" TargetMode="External"/><Relationship Id="rId103" Type="http://schemas.openxmlformats.org/officeDocument/2006/relationships/hyperlink" Target="https://www.csrunima.mw/" TargetMode="External"/><Relationship Id="rId310" Type="http://schemas.openxmlformats.org/officeDocument/2006/relationships/hyperlink" Target="https://aenweb.blob.core.windows.net/aenweb/files/files/Scoping_study_of_impact_evaluation_capacity_in_Sub-Saharan_Africa.pdf" TargetMode="External"/><Relationship Id="rId492" Type="http://schemas.openxmlformats.org/officeDocument/2006/relationships/hyperlink" Target="https://www.unima.ac.mw/" TargetMode="External"/><Relationship Id="rId91" Type="http://schemas.openxmlformats.org/officeDocument/2006/relationships/hyperlink" Target="https://aenweb.blob.core.windows.net/aenweb/files/files/Scoping_study_of_impact_evaluation_capacity_in_Sub-Saharan_Africa.pdf" TargetMode="External"/><Relationship Id="rId145" Type="http://schemas.openxmlformats.org/officeDocument/2006/relationships/hyperlink" Target="https://www.usaspending.gov/award/CONT_AWD_AID621TO1400001_7200_AIDOAAI1200009_7200" TargetMode="External"/><Relationship Id="rId187" Type="http://schemas.openxmlformats.org/officeDocument/2006/relationships/hyperlink" Target="https://www.gimpa.edu.gh/" TargetMode="External"/><Relationship Id="rId352" Type="http://schemas.openxmlformats.org/officeDocument/2006/relationships/hyperlink" Target="https://www.pasgr.org/" TargetMode="External"/><Relationship Id="rId394" Type="http://schemas.openxmlformats.org/officeDocument/2006/relationships/hyperlink" Target="https://aenweb.blob.core.windows.net/aenweb/files/files/Scoping_study_of_impact_evaluation_capacity_in_Sub-Saharan_Africa.pdf" TargetMode="External"/><Relationship Id="rId408" Type="http://schemas.openxmlformats.org/officeDocument/2006/relationships/hyperlink" Target="https://www.usaspending.gov/award/ASST_NON_AIDOAAL1200001_7200" TargetMode="External"/><Relationship Id="rId212" Type="http://schemas.openxmlformats.org/officeDocument/2006/relationships/hyperlink" Target="http://idrc-uganda.org/" TargetMode="External"/><Relationship Id="rId254" Type="http://schemas.openxmlformats.org/officeDocument/2006/relationships/hyperlink" Target="https://www.usaspending.gov/award/ASST_NON_AIDOAAA1600032_7200" TargetMode="External"/><Relationship Id="rId49" Type="http://schemas.openxmlformats.org/officeDocument/2006/relationships/hyperlink" Target="https://www.usaspending.gov/award/CONT_AWD_72067421F00001_7200_72067418D00001_7200" TargetMode="External"/><Relationship Id="rId114" Type="http://schemas.openxmlformats.org/officeDocument/2006/relationships/hyperlink" Target="https://pronanutrdc.org/desc-programme/" TargetMode="External"/><Relationship Id="rId296" Type="http://schemas.openxmlformats.org/officeDocument/2006/relationships/hyperlink" Target="http://www.mrc-sl.org/" TargetMode="External"/><Relationship Id="rId461" Type="http://schemas.openxmlformats.org/officeDocument/2006/relationships/hyperlink" Target="https://www.usaspending.gov/award/CONT_AWD_72062120M00002_7200_GS00F252CA_4732" TargetMode="External"/><Relationship Id="rId517" Type="http://schemas.openxmlformats.org/officeDocument/2006/relationships/hyperlink" Target="https://www.utg.edu.gm/" TargetMode="External"/><Relationship Id="rId60" Type="http://schemas.openxmlformats.org/officeDocument/2006/relationships/hyperlink" Target="https://www.usaspending.gov/award/ASST_NON_7200AA19LE00001_7200" TargetMode="External"/><Relationship Id="rId156" Type="http://schemas.openxmlformats.org/officeDocument/2006/relationships/hyperlink" Target="https://aenweb.blob.core.windows.net/aenweb/files/files/Scoping_study_of_impact_evaluation_capacity_in_Sub-Saharan_Africa.pdf" TargetMode="External"/><Relationship Id="rId198" Type="http://schemas.openxmlformats.org/officeDocument/2006/relationships/hyperlink" Target="https://www.usaspending.gov/award/ASST_NON_U2GGH000947_7523" TargetMode="External"/><Relationship Id="rId321" Type="http://schemas.openxmlformats.org/officeDocument/2006/relationships/hyperlink" Target="http://www.nimr.or.tz/" TargetMode="External"/><Relationship Id="rId363" Type="http://schemas.openxmlformats.org/officeDocument/2006/relationships/hyperlink" Target="https://www.reachdigitalhealth.org/" TargetMode="External"/><Relationship Id="rId419" Type="http://schemas.openxmlformats.org/officeDocument/2006/relationships/hyperlink" Target="https://aenweb.blob.core.windows.net/aenweb/files/files/Scoping_study_of_impact_evaluation_capacity_in_Sub-Saharan_Africa.pdf" TargetMode="External"/><Relationship Id="rId223" Type="http://schemas.openxmlformats.org/officeDocument/2006/relationships/hyperlink" Target="https://www.usaspending.gov/award/ASST_NON_AID615A1600001_7200" TargetMode="External"/><Relationship Id="rId430" Type="http://schemas.openxmlformats.org/officeDocument/2006/relationships/hyperlink" Target="https://www.usaspending.gov/award/ASST_NON_NU51IP000929_7523" TargetMode="External"/><Relationship Id="rId18" Type="http://schemas.openxmlformats.org/officeDocument/2006/relationships/hyperlink" Target="https://aenweb.blob.core.windows.net/aenweb/files/files/Scoping_study_of_impact_evaluation_capacity_in_Sub-Saharan_Africa.pdf" TargetMode="External"/><Relationship Id="rId265" Type="http://schemas.openxmlformats.org/officeDocument/2006/relationships/hyperlink" Target="https://www.usaspending.gov/award/ASST_NON_D43TW012247_7529" TargetMode="External"/><Relationship Id="rId472" Type="http://schemas.openxmlformats.org/officeDocument/2006/relationships/hyperlink" Target="https://aenweb.blob.core.windows.net/aenweb/files/files/Scoping_study_of_impact_evaluation_capacity_in_Sub-Saharan_Africa.pdf" TargetMode="External"/><Relationship Id="rId528" Type="http://schemas.openxmlformats.org/officeDocument/2006/relationships/hyperlink" Target="https://www.unza.zm/" TargetMode="External"/><Relationship Id="rId125" Type="http://schemas.openxmlformats.org/officeDocument/2006/relationships/hyperlink" Target="https://sante.gouv.cg/" TargetMode="External"/><Relationship Id="rId167" Type="http://schemas.openxmlformats.org/officeDocument/2006/relationships/hyperlink" Target="https://www.eeaecon.org/" TargetMode="External"/><Relationship Id="rId332" Type="http://schemas.openxmlformats.org/officeDocument/2006/relationships/hyperlink" Target="https://www.undrr.org/focal-point/office-prime-minister-niger" TargetMode="External"/><Relationship Id="rId374" Type="http://schemas.openxmlformats.org/officeDocument/2006/relationships/hyperlink" Target="https://aenweb.blob.core.windows.net/aenweb/files/files/Scoping_study_of_impact_evaluation_capacity_in_Sub-Saharan_Africa.pdf" TargetMode="External"/><Relationship Id="rId71" Type="http://schemas.openxmlformats.org/officeDocument/2006/relationships/hyperlink" Target="https://www.ciichin.org/" TargetMode="External"/><Relationship Id="rId234" Type="http://schemas.openxmlformats.org/officeDocument/2006/relationships/hyperlink" Target="https://sites.duke.edu/gsam/" TargetMode="External"/><Relationship Id="rId2" Type="http://schemas.openxmlformats.org/officeDocument/2006/relationships/hyperlink" Target="https://nieraglobal.org/about.html" TargetMode="External"/><Relationship Id="rId29" Type="http://schemas.openxmlformats.org/officeDocument/2006/relationships/hyperlink" Target="https://www.usaspending.gov/award/CONT_AWD_AIDOAAC1100161_7200_-NONE-_-NONE-" TargetMode="External"/><Relationship Id="rId276" Type="http://schemas.openxmlformats.org/officeDocument/2006/relationships/hyperlink" Target="https://aenweb.blob.core.windows.net/aenweb/files/files/Scoping_study_of_impact_evaluation_capacity_in_Sub-Saharan_Africa.pdf" TargetMode="External"/><Relationship Id="rId441" Type="http://schemas.openxmlformats.org/officeDocument/2006/relationships/hyperlink" Target="https://www.uts.bf/" TargetMode="External"/><Relationship Id="rId483" Type="http://schemas.openxmlformats.org/officeDocument/2006/relationships/hyperlink" Target="https://www.usaspending.gov/award/ASST_NON_AID674A1400013_7200" TargetMode="External"/><Relationship Id="rId539" Type="http://schemas.openxmlformats.org/officeDocument/2006/relationships/hyperlink" Target="https://congo.wcs.org/" TargetMode="External"/><Relationship Id="rId40" Type="http://schemas.openxmlformats.org/officeDocument/2006/relationships/hyperlink" Target="https://www.usaspending.gov/award/ASST_NON_AID663A1700006_7200" TargetMode="External"/><Relationship Id="rId136" Type="http://schemas.openxmlformats.org/officeDocument/2006/relationships/hyperlink" Target="https://aenweb.blob.core.windows.net/aenweb/files/files/Scoping_study_of_impact_evaluation_capacity_in_Sub-Saharan_Africa.pdf" TargetMode="External"/><Relationship Id="rId178" Type="http://schemas.openxmlformats.org/officeDocument/2006/relationships/hyperlink" Target="https://pdf.usaid.gov/pdf_docs/PA00TRQR.pdf" TargetMode="External"/><Relationship Id="rId301" Type="http://schemas.openxmlformats.org/officeDocument/2006/relationships/hyperlink" Target="https://www.mu.ac.ke/index.php/en/" TargetMode="External"/><Relationship Id="rId343" Type="http://schemas.openxmlformats.org/officeDocument/2006/relationships/hyperlink" Target="https://www.usaspending.gov/award/ASST_NON_UH3CA257869_7529" TargetMode="External"/><Relationship Id="rId82" Type="http://schemas.openxmlformats.org/officeDocument/2006/relationships/hyperlink" Target="https://aenweb.blob.core.windows.net/aenweb/files/files/Scoping_study_of_impact_evaluation_capacity_in_Sub-Saharan_Africa.pdf" TargetMode="External"/><Relationship Id="rId203" Type="http://schemas.openxmlformats.org/officeDocument/2006/relationships/hyperlink" Target="https://aenweb.blob.core.windows.net/aenweb/files/files/Scoping_study_of_impact_evaluation_capacity_in_Sub-Saharan_Africa.pdf" TargetMode="External"/><Relationship Id="rId385" Type="http://schemas.openxmlformats.org/officeDocument/2006/relationships/hyperlink" Target="https://aenweb.blob.core.windows.net/aenweb/files/files/Scoping_study_of_impact_evaluation_capacity_in_Sub-Saharan_Africa.pdf" TargetMode="External"/><Relationship Id="rId245" Type="http://schemas.openxmlformats.org/officeDocument/2006/relationships/hyperlink" Target="https://www.usaspending.gov/award/ASST_NON_AID663A1300010_7200" TargetMode="External"/><Relationship Id="rId287" Type="http://schemas.openxmlformats.org/officeDocument/2006/relationships/hyperlink" Target="https://aenweb.blob.core.windows.net/aenweb/files/files/Scoping_study_of_impact_evaluation_capacity_in_Sub-Saharan_Africa.pdf" TargetMode="External"/><Relationship Id="rId410" Type="http://schemas.openxmlformats.org/officeDocument/2006/relationships/hyperlink" Target="https://aenweb.blob.core.windows.net/aenweb/files/files/Scoping_study_of_impact_evaluation_capacity_in_Sub-Saharan_Africa.pdf" TargetMode="External"/><Relationship Id="rId452" Type="http://schemas.openxmlformats.org/officeDocument/2006/relationships/hyperlink" Target="https://aenweb.blob.core.windows.net/aenweb/files/files/Scoping_study_of_impact_evaluation_capacity_in_Sub-Saharan_Africa.pdf" TargetMode="External"/><Relationship Id="rId494" Type="http://schemas.openxmlformats.org/officeDocument/2006/relationships/hyperlink" Target="https://aenweb.blob.core.windows.net/aenweb/files/files/Scoping_study_of_impact_evaluation_capacity_in_Sub-Saharan_Africa.pdf" TargetMode="External"/><Relationship Id="rId508" Type="http://schemas.openxmlformats.org/officeDocument/2006/relationships/hyperlink" Target="https://www.usaspending.gov/award/ASST_NON_AIDOAAL1300001_7200" TargetMode="External"/><Relationship Id="rId105" Type="http://schemas.openxmlformats.org/officeDocument/2006/relationships/hyperlink" Target="https://www.usaspending.gov/award/ASST_NON_7200AA20CA00024_7200" TargetMode="External"/><Relationship Id="rId147" Type="http://schemas.openxmlformats.org/officeDocument/2006/relationships/hyperlink" Target="https://ageconsearch.umn.edu/record/164412?ln=en" TargetMode="External"/><Relationship Id="rId312" Type="http://schemas.openxmlformats.org/officeDocument/2006/relationships/hyperlink" Target="https://www2.muhas.ac.tz/" TargetMode="External"/><Relationship Id="rId354" Type="http://schemas.openxmlformats.org/officeDocument/2006/relationships/hyperlink" Target="https://www.pasgr.org/blog/pasgr-and-niera-collaborates-to-train-on-impact-evaluation-for-public-policy/" TargetMode="External"/><Relationship Id="rId51" Type="http://schemas.openxmlformats.org/officeDocument/2006/relationships/hyperlink" Target="https://aenweb.blob.core.windows.net/aenweb/files/files/Scoping_study_of_impact_evaluation_capacity_in_Sub-Saharan_Africa.pdf" TargetMode="External"/><Relationship Id="rId93" Type="http://schemas.openxmlformats.org/officeDocument/2006/relationships/hyperlink" Target="https://aenweb.blob.core.windows.net/aenweb/files/files/Scoping_study_of_impact_evaluation_capacity_in_Sub-Saharan_Africa.pdf" TargetMode="External"/><Relationship Id="rId189" Type="http://schemas.openxmlformats.org/officeDocument/2006/relationships/hyperlink" Target="https://www.usaspending.gov/award/ASST_NON_AID624A1500009_7200" TargetMode="External"/><Relationship Id="rId396" Type="http://schemas.openxmlformats.org/officeDocument/2006/relationships/hyperlink" Target="https://www.usaspending.gov/award/ASST_NON_UM1AI069521_7529" TargetMode="External"/><Relationship Id="rId214" Type="http://schemas.openxmlformats.org/officeDocument/2006/relationships/hyperlink" Target="https://www.usaspending.gov/award/ASST_NON_72061720FA00002_7200" TargetMode="External"/><Relationship Id="rId256" Type="http://schemas.openxmlformats.org/officeDocument/2006/relationships/hyperlink" Target="https://nieraglobal.org/about.html" TargetMode="External"/><Relationship Id="rId298" Type="http://schemas.openxmlformats.org/officeDocument/2006/relationships/hyperlink" Target="https://www.lshtm.ac.uk/research/units/mrc-gambia" TargetMode="External"/><Relationship Id="rId421" Type="http://schemas.openxmlformats.org/officeDocument/2006/relationships/hyperlink" Target="https://www.op.go.ug/" TargetMode="External"/><Relationship Id="rId463" Type="http://schemas.openxmlformats.org/officeDocument/2006/relationships/hyperlink" Target="https://www.udom.ac.tz/home" TargetMode="External"/><Relationship Id="rId519" Type="http://schemas.openxmlformats.org/officeDocument/2006/relationships/hyperlink" Target="https://www.wits.ac.za/" TargetMode="External"/><Relationship Id="rId116" Type="http://schemas.openxmlformats.org/officeDocument/2006/relationships/hyperlink" Target="https://www.cnrfp.bf/" TargetMode="External"/><Relationship Id="rId158" Type="http://schemas.openxmlformats.org/officeDocument/2006/relationships/hyperlink" Target="https://aenweb.blob.core.windows.net/aenweb/files/files/Scoping_study_of_impact_evaluation_capacity_in_Sub-Saharan_Africa.pdf" TargetMode="External"/><Relationship Id="rId323" Type="http://schemas.openxmlformats.org/officeDocument/2006/relationships/hyperlink" Target="https://www.usaspending.gov/award/ASST_NON_AID621A1500003_7200" TargetMode="External"/><Relationship Id="rId530" Type="http://schemas.openxmlformats.org/officeDocument/2006/relationships/hyperlink" Target="https://www.usaspending.gov/award/ASST_NON_7200AA18CA00030_7200" TargetMode="External"/><Relationship Id="rId20" Type="http://schemas.openxmlformats.org/officeDocument/2006/relationships/hyperlink" Target="https://thepalladiumgroup.com/news/Palladium-Wins-Flagship-USAID-Health-Program-PROPEL-Health" TargetMode="External"/><Relationship Id="rId62" Type="http://schemas.openxmlformats.org/officeDocument/2006/relationships/hyperlink" Target="https://www.mercycorpsagrifin.org/wp-content/uploads/2021/03/Busara-aWhere.pdf" TargetMode="External"/><Relationship Id="rId365" Type="http://schemas.openxmlformats.org/officeDocument/2006/relationships/hyperlink" Target="https://www.usaspending.gov/award/ASST_NON_AIDOAAA1400028_7200" TargetMode="External"/><Relationship Id="rId225" Type="http://schemas.openxmlformats.org/officeDocument/2006/relationships/hyperlink" Target="https://aenweb.blob.core.windows.net/aenweb/files/files/Scoping_study_of_impact_evaluation_capacity_in_Sub-Saharan_Africa.pdf" TargetMode="External"/><Relationship Id="rId267" Type="http://schemas.openxmlformats.org/officeDocument/2006/relationships/hyperlink" Target="https://www.laterite.com/cases/new-impact-evaluation-technique-for-the-global-economy/" TargetMode="External"/><Relationship Id="rId432" Type="http://schemas.openxmlformats.org/officeDocument/2006/relationships/hyperlink" Target="https://aenweb.blob.core.windows.net/aenweb/files/files/Scoping_study_of_impact_evaluation_capacity_in_Sub-Saharan_Africa.pdf" TargetMode="External"/><Relationship Id="rId474" Type="http://schemas.openxmlformats.org/officeDocument/2006/relationships/hyperlink" Target="https://aenweb.blob.core.windows.net/aenweb/files/files/Scoping_study_of_impact_evaluation_capacity_in_Sub-Saharan_Africa.pdf" TargetMode="External"/><Relationship Id="rId127" Type="http://schemas.openxmlformats.org/officeDocument/2006/relationships/hyperlink" Target="https://www.cres-sn.org/?playlist=f7f177c&amp;video=a567006" TargetMode="External"/><Relationship Id="rId31" Type="http://schemas.openxmlformats.org/officeDocument/2006/relationships/hyperlink" Target="https://aenweb.blob.core.windows.net/aenweb/files/files/Scoping_study_of_impact_evaluation_capacity_in_Sub-Saharan_Africa.pdf" TargetMode="External"/><Relationship Id="rId73" Type="http://schemas.openxmlformats.org/officeDocument/2006/relationships/hyperlink" Target="https://www.ciichin.org/services" TargetMode="External"/><Relationship Id="rId169" Type="http://schemas.openxmlformats.org/officeDocument/2006/relationships/hyperlink" Target="https://afrea.org/eeva/" TargetMode="External"/><Relationship Id="rId334" Type="http://schemas.openxmlformats.org/officeDocument/2006/relationships/hyperlink" Target="https://niser.gov.ng/v2/" TargetMode="External"/><Relationship Id="rId376" Type="http://schemas.openxmlformats.org/officeDocument/2006/relationships/hyperlink" Target="https://nieraglobal.org/about.html" TargetMode="External"/><Relationship Id="rId541" Type="http://schemas.openxmlformats.org/officeDocument/2006/relationships/hyperlink" Target="https://www.wits.ac.za/wsg/" TargetMode="External"/><Relationship Id="rId4" Type="http://schemas.openxmlformats.org/officeDocument/2006/relationships/hyperlink" Target="https://www.usaspending.gov/award/ASST_NON_T84HA21124_7526" TargetMode="External"/><Relationship Id="rId180" Type="http://schemas.openxmlformats.org/officeDocument/2006/relationships/hyperlink" Target="https://www.genesis-analytics.com/" TargetMode="External"/><Relationship Id="rId236" Type="http://schemas.openxmlformats.org/officeDocument/2006/relationships/hyperlink" Target="https://www.iced-eval.org/?page_id=9072" TargetMode="External"/><Relationship Id="rId278" Type="http://schemas.openxmlformats.org/officeDocument/2006/relationships/hyperlink" Target="https://www.usaspending.gov/award/ASST_NON_NU2GGH002086_7523" TargetMode="External"/><Relationship Id="rId401" Type="http://schemas.openxmlformats.org/officeDocument/2006/relationships/hyperlink" Target="https://aenweb.blob.core.windows.net/aenweb/files/files/Scoping_study_of_impact_evaluation_capacity_in_Sub-Saharan_Africa.pdf" TargetMode="External"/><Relationship Id="rId443" Type="http://schemas.openxmlformats.org/officeDocument/2006/relationships/hyperlink" Target="https://www.ub.bw/" TargetMode="External"/><Relationship Id="rId303" Type="http://schemas.openxmlformats.org/officeDocument/2006/relationships/hyperlink" Target="https://www.usaspending.gov/award/ASST_NON_72061521CA00008_7200" TargetMode="External"/><Relationship Id="rId485" Type="http://schemas.openxmlformats.org/officeDocument/2006/relationships/hyperlink" Target="https://www.uofk.edu/" TargetMode="External"/><Relationship Id="rId42" Type="http://schemas.openxmlformats.org/officeDocument/2006/relationships/hyperlink" Target="https://nieraglobal.org/about.html" TargetMode="External"/><Relationship Id="rId84" Type="http://schemas.openxmlformats.org/officeDocument/2006/relationships/hyperlink" Target="https://www.usaspending.gov/award/ASST_NON_UM1AI069469_7529" TargetMode="External"/><Relationship Id="rId138" Type="http://schemas.openxmlformats.org/officeDocument/2006/relationships/hyperlink" Target="https://aenweb.blob.core.windows.net/aenweb/files/files/Scoping_study_of_impact_evaluation_capacity_in_Sub-Saharan_Africa.pdf" TargetMode="External"/><Relationship Id="rId345" Type="http://schemas.openxmlformats.org/officeDocument/2006/relationships/hyperlink" Target="https://aenweb.blob.core.windows.net/aenweb/files/files/Scoping_study_of_impact_evaluation_capacity_in_Sub-Saharan_Africa.pdf" TargetMode="External"/><Relationship Id="rId387" Type="http://schemas.openxmlformats.org/officeDocument/2006/relationships/hyperlink" Target="https://www.saldru.uct.ac.za/about/" TargetMode="External"/><Relationship Id="rId510" Type="http://schemas.openxmlformats.org/officeDocument/2006/relationships/hyperlink" Target="https://ur.ac.rw/" TargetMode="External"/><Relationship Id="rId191" Type="http://schemas.openxmlformats.org/officeDocument/2006/relationships/hyperlink" Target="https://www.goodshepherdeyeclinic.org/good-shepherd-catholic-hospital.html" TargetMode="External"/><Relationship Id="rId205" Type="http://schemas.openxmlformats.org/officeDocument/2006/relationships/hyperlink" Target="https://www.usaspending.gov/award/ASST_NON_NU2GGH002302_7523" TargetMode="External"/><Relationship Id="rId247" Type="http://schemas.openxmlformats.org/officeDocument/2006/relationships/hyperlink" Target="https://www.kcau.ac.ke/" TargetMode="External"/><Relationship Id="rId412" Type="http://schemas.openxmlformats.org/officeDocument/2006/relationships/hyperlink" Target="https://egap.org/project/west-africa-regional-hub-learning-days-workshop/" TargetMode="External"/><Relationship Id="rId107" Type="http://schemas.openxmlformats.org/officeDocument/2006/relationships/hyperlink" Target="https://cseaafrica.org/" TargetMode="External"/><Relationship Id="rId289" Type="http://schemas.openxmlformats.org/officeDocument/2006/relationships/hyperlink" Target="https://www.usaspending.gov/award/ASST_NON_SUG50022CA0080_1900" TargetMode="External"/><Relationship Id="rId454" Type="http://schemas.openxmlformats.org/officeDocument/2006/relationships/hyperlink" Target="https://aenweb.blob.core.windows.net/aenweb/files/files/Scoping_study_of_impact_evaluation_capacity_in_Sub-Saharan_Africa.pdf" TargetMode="External"/><Relationship Id="rId496" Type="http://schemas.openxmlformats.org/officeDocument/2006/relationships/hyperlink" Target="https://www.uonbi.ac.ke/" TargetMode="External"/><Relationship Id="rId11" Type="http://schemas.openxmlformats.org/officeDocument/2006/relationships/hyperlink" Target="https://www.africarice.org/about-us" TargetMode="External"/><Relationship Id="rId53" Type="http://schemas.openxmlformats.org/officeDocument/2006/relationships/hyperlink" Target="https://www.bissaueconomicslab.com/" TargetMode="External"/><Relationship Id="rId149" Type="http://schemas.openxmlformats.org/officeDocument/2006/relationships/hyperlink" Target="https://epri.co.za/" TargetMode="External"/><Relationship Id="rId314" Type="http://schemas.openxmlformats.org/officeDocument/2006/relationships/hyperlink" Target="https://www.usaspending.gov/award/CONT_AWD_AID621O1500029_7200_-NONE-_-NONE-" TargetMode="External"/><Relationship Id="rId356" Type="http://schemas.openxmlformats.org/officeDocument/2006/relationships/hyperlink" Target="https://www.pep-net.org/research-resources/ie-stata" TargetMode="External"/><Relationship Id="rId398" Type="http://schemas.openxmlformats.org/officeDocument/2006/relationships/hyperlink" Target="https://nieraglobal.org/about.html" TargetMode="External"/><Relationship Id="rId521" Type="http://schemas.openxmlformats.org/officeDocument/2006/relationships/hyperlink" Target="https://www.usaspending.gov/award/ASST_NON_AID674A1500013_7200" TargetMode="External"/><Relationship Id="rId95" Type="http://schemas.openxmlformats.org/officeDocument/2006/relationships/hyperlink" Target="http://cereg.cm/" TargetMode="External"/><Relationship Id="rId160" Type="http://schemas.openxmlformats.org/officeDocument/2006/relationships/hyperlink" Target="https://pdf.usaid.gov/pdf_docs/Pdabx703.pdf" TargetMode="External"/><Relationship Id="rId216" Type="http://schemas.openxmlformats.org/officeDocument/2006/relationships/hyperlink" Target="https://www.ippanigeria.org/" TargetMode="External"/><Relationship Id="rId423" Type="http://schemas.openxmlformats.org/officeDocument/2006/relationships/hyperlink" Target="https://opm.go.ug/" TargetMode="External"/><Relationship Id="rId258" Type="http://schemas.openxmlformats.org/officeDocument/2006/relationships/hyperlink" Target="https://www.usaspending.gov/award/ASST_NON_R01AI160433_7529" TargetMode="External"/><Relationship Id="rId465" Type="http://schemas.openxmlformats.org/officeDocument/2006/relationships/hyperlink" Target="https://www.usaspending.gov/award/ASST_NON_7200AA18CA00009_7200" TargetMode="External"/><Relationship Id="rId22" Type="http://schemas.openxmlformats.org/officeDocument/2006/relationships/hyperlink" Target="https://aenweb.blob.core.windows.net/aenweb/files/files/Scoping_study_of_impact_evaluation_capacity_in_Sub-Saharan_Africa.pdf" TargetMode="External"/><Relationship Id="rId64" Type="http://schemas.openxmlformats.org/officeDocument/2006/relationships/hyperlink" Target="https://aenweb.blob.core.windows.net/aenweb/files/files/Scoping_study_of_impact_evaluation_capacity_in_Sub-Saharan_Africa.pdf" TargetMode="External"/><Relationship Id="rId118" Type="http://schemas.openxmlformats.org/officeDocument/2006/relationships/hyperlink" Target="https://www.usaspending.gov/award/CONT_AWD_7200AA18C00014_7200_-NONE-_-NONE-" TargetMode="External"/><Relationship Id="rId325" Type="http://schemas.openxmlformats.org/officeDocument/2006/relationships/hyperlink" Target="https://www.usiu.ac.ke/" TargetMode="External"/><Relationship Id="rId367" Type="http://schemas.openxmlformats.org/officeDocument/2006/relationships/hyperlink" Target="https://projects.iq.harvard.edu/willowsimpacteval/ghana" TargetMode="External"/><Relationship Id="rId532" Type="http://schemas.openxmlformats.org/officeDocument/2006/relationships/hyperlink" Target="https://www.uz.ac.zw/" TargetMode="External"/><Relationship Id="rId171" Type="http://schemas.openxmlformats.org/officeDocument/2006/relationships/hyperlink" Target="https://aenweb.blob.core.windows.net/aenweb/files/files/Scoping_study_of_impact_evaluation_capacity_in_Sub-Saharan_Africa.pdf" TargetMode="External"/><Relationship Id="rId227" Type="http://schemas.openxmlformats.org/officeDocument/2006/relationships/hyperlink" Target="https://link.springer.com/article/10.1186/s12889-020-09680-8" TargetMode="External"/><Relationship Id="rId269" Type="http://schemas.openxmlformats.org/officeDocument/2006/relationships/hyperlink" Target="https://www.usaspending.gov/award/ASST_NON_IL249201375K_1609" TargetMode="External"/><Relationship Id="rId434" Type="http://schemas.openxmlformats.org/officeDocument/2006/relationships/hyperlink" Target="https://www.usaspending.gov/award/ASST_NON_U2GPS002049_7523" TargetMode="External"/><Relationship Id="rId476" Type="http://schemas.openxmlformats.org/officeDocument/2006/relationships/hyperlink" Target="https://www.usaspending.gov/award/ASST_NON_U2GGH000977_7523" TargetMode="External"/><Relationship Id="rId33" Type="http://schemas.openxmlformats.org/officeDocument/2006/relationships/hyperlink" Target="https://aenweb.blob.core.windows.net/aenweb/files/files/Scoping_study_of_impact_evaluation_capacity_in_Sub-Saharan_Africa.pdf" TargetMode="External"/><Relationship Id="rId129" Type="http://schemas.openxmlformats.org/officeDocument/2006/relationships/hyperlink" Target="https://www.usaspending.gov/award/ASST_NON_AIDAFRG1000001_7200" TargetMode="External"/><Relationship Id="rId280" Type="http://schemas.openxmlformats.org/officeDocument/2006/relationships/hyperlink" Target="https://aenweb.blob.core.windows.net/aenweb/files/files/Scoping_study_of_impact_evaluation_capacity_in_Sub-Saharan_Africa.pdf" TargetMode="External"/><Relationship Id="rId336" Type="http://schemas.openxmlformats.org/officeDocument/2006/relationships/hyperlink" Target="https://njala.edu.sl/" TargetMode="External"/><Relationship Id="rId501" Type="http://schemas.openxmlformats.org/officeDocument/2006/relationships/hyperlink" Target="https://aenweb.blob.core.windows.net/aenweb/files/files/Scoping_study_of_impact_evaluation_capacity_in_Sub-Saharan_Africa.pdf" TargetMode="External"/><Relationship Id="rId543" Type="http://schemas.openxmlformats.org/officeDocument/2006/relationships/hyperlink" Target="https://aenweb.blob.core.windows.net/aenweb/files/files/Scoping_study_of_impact_evaluation_capacity_in_Sub-Saharan_Africa.pdf" TargetMode="External"/><Relationship Id="rId75" Type="http://schemas.openxmlformats.org/officeDocument/2006/relationships/hyperlink" Target="https://www.cidrz.org/" TargetMode="External"/><Relationship Id="rId140" Type="http://schemas.openxmlformats.org/officeDocument/2006/relationships/hyperlink" Target="https://aenweb.blob.core.windows.net/aenweb/files/files/Scoping_study_of_impact_evaluation_capacity_in_Sub-Saharan_Africa.pdf" TargetMode="External"/><Relationship Id="rId182" Type="http://schemas.openxmlformats.org/officeDocument/2006/relationships/hyperlink" Target="https://www.usaspending.gov/award/CONT_AWD_72061719P00006_7200_-NONE-_-NONE-" TargetMode="External"/><Relationship Id="rId378" Type="http://schemas.openxmlformats.org/officeDocument/2006/relationships/hyperlink" Target="https://www.rssb.rw/" TargetMode="External"/><Relationship Id="rId403" Type="http://schemas.openxmlformats.org/officeDocument/2006/relationships/hyperlink" Target="https://aenweb.blob.core.windows.net/aenweb/files/files/Scoping_study_of_impact_evaluation_capacity_in_Sub-Saharan_Africa.pdf" TargetMode="External"/><Relationship Id="rId6" Type="http://schemas.openxmlformats.org/officeDocument/2006/relationships/hyperlink" Target="https://aenweb.blob.core.windows.net/aenweb/files/files/Scoping_study_of_impact_evaluation_capacity_in_Sub-Saharan_Africa.pdf" TargetMode="External"/><Relationship Id="rId238" Type="http://schemas.openxmlformats.org/officeDocument/2006/relationships/hyperlink" Target="https://iqbusiness.net/" TargetMode="External"/><Relationship Id="rId445" Type="http://schemas.openxmlformats.org/officeDocument/2006/relationships/hyperlink" Target="https://www.usaspending.gov/award/ASST_NON_AIDOAAA1100012_7200" TargetMode="External"/><Relationship Id="rId487" Type="http://schemas.openxmlformats.org/officeDocument/2006/relationships/hyperlink" Target="https://ghdx.healthdata.org/organizations/school-public-health-university-kinshasa" TargetMode="External"/><Relationship Id="rId291" Type="http://schemas.openxmlformats.org/officeDocument/2006/relationships/hyperlink" Target="https://sph.mak.ac.ug/news/37-makerere-university-staff-key-government-officials-receive-skills-impact-evaluation" TargetMode="External"/><Relationship Id="rId305" Type="http://schemas.openxmlformats.org/officeDocument/2006/relationships/hyperlink" Target="https://www.mku.ac.ke/" TargetMode="External"/><Relationship Id="rId347" Type="http://schemas.openxmlformats.org/officeDocument/2006/relationships/hyperlink" Target="https://aenweb.blob.core.windows.net/aenweb/files/files/Scoping_study_of_impact_evaluation_capacity_in_Sub-Saharan_Africa.pdf" TargetMode="External"/><Relationship Id="rId512" Type="http://schemas.openxmlformats.org/officeDocument/2006/relationships/hyperlink" Target="https://www.usaspending.gov/award/ASST_NON_AID696A1200001_7200" TargetMode="External"/><Relationship Id="rId44" Type="http://schemas.openxmlformats.org/officeDocument/2006/relationships/hyperlink" Target="https://aenweb.blob.core.windows.net/aenweb/files/files/Scoping_study_of_impact_evaluation_capacity_in_Sub-Saharan_Africa.pdf" TargetMode="External"/><Relationship Id="rId86" Type="http://schemas.openxmlformats.org/officeDocument/2006/relationships/hyperlink" Target="https://aenweb.blob.core.windows.net/aenweb/files/files/Scoping_study_of_impact_evaluation_capacity_in_Sub-Saharan_Africa.pdf" TargetMode="External"/><Relationship Id="rId151" Type="http://schemas.openxmlformats.org/officeDocument/2006/relationships/hyperlink" Target="https://www.usaspending.gov/award/ASST_NON_AIDOAALA1300001_7200" TargetMode="External"/><Relationship Id="rId389" Type="http://schemas.openxmlformats.org/officeDocument/2006/relationships/hyperlink" Target="https://southernhemisphere.co.za/" TargetMode="External"/><Relationship Id="rId193" Type="http://schemas.openxmlformats.org/officeDocument/2006/relationships/hyperlink" Target="https://www.gibs.co.za/pages/default.aspx" TargetMode="External"/><Relationship Id="rId207" Type="http://schemas.openxmlformats.org/officeDocument/2006/relationships/hyperlink" Target="https://aenweb.blob.core.windows.net/aenweb/files/files/Scoping_study_of_impact_evaluation_capacity_in_Sub-Saharan_Africa.pdf" TargetMode="External"/><Relationship Id="rId249" Type="http://schemas.openxmlformats.org/officeDocument/2006/relationships/hyperlink" Target="https://kippra.or.ke/" TargetMode="External"/><Relationship Id="rId414" Type="http://schemas.openxmlformats.org/officeDocument/2006/relationships/hyperlink" Target="https://torodev.co.ug/?p=2349" TargetMode="External"/><Relationship Id="rId456" Type="http://schemas.openxmlformats.org/officeDocument/2006/relationships/hyperlink" Target="https://www.ucad.sn/node/105" TargetMode="External"/><Relationship Id="rId498" Type="http://schemas.openxmlformats.org/officeDocument/2006/relationships/hyperlink" Target="https://aenweb.blob.core.windows.net/aenweb/files/files/Scoping_study_of_impact_evaluation_capacity_in_Sub-Saharan_Africa.pdf" TargetMode="External"/><Relationship Id="rId13" Type="http://schemas.openxmlformats.org/officeDocument/2006/relationships/hyperlink" Target="https://aenweb.blob.core.windows.net/aenweb/files/files/Scoping_study_of_impact_evaluation_capacity_in_Sub-Saharan_Africa.pdf" TargetMode="External"/><Relationship Id="rId109" Type="http://schemas.openxmlformats.org/officeDocument/2006/relationships/hyperlink" Target="https://aenweb.blob.core.windows.net/aenweb/files/files/Scoping_study_of_impact_evaluation_capacity_in_Sub-Saharan_Africa.pdf" TargetMode="External"/><Relationship Id="rId260" Type="http://schemas.openxmlformats.org/officeDocument/2006/relationships/hyperlink" Target="https://aenweb.blob.core.windows.net/aenweb/files/files/Scoping_study_of_impact_evaluation_capacity_in_Sub-Saharan_Africa.pdf" TargetMode="External"/><Relationship Id="rId316" Type="http://schemas.openxmlformats.org/officeDocument/2006/relationships/hyperlink" Target="http://www.moe.gov.na/" TargetMode="External"/><Relationship Id="rId523" Type="http://schemas.openxmlformats.org/officeDocument/2006/relationships/hyperlink" Target="https://www.wits.ac.za/science/" TargetMode="External"/><Relationship Id="rId55" Type="http://schemas.openxmlformats.org/officeDocument/2006/relationships/hyperlink" Target="https://aenweb.blob.core.windows.net/aenweb/files/files/Scoping_study_of_impact_evaluation_capacity_in_Sub-Saharan_Africa.pdf" TargetMode="External"/><Relationship Id="rId97" Type="http://schemas.openxmlformats.org/officeDocument/2006/relationships/hyperlink" Target="https://www.ccsc-rdc.net/" TargetMode="External"/><Relationship Id="rId120" Type="http://schemas.openxmlformats.org/officeDocument/2006/relationships/hyperlink" Target="https://aenweb.blob.core.windows.net/aenweb/files/files/Scoping_study_of_impact_evaluation_capacity_in_Sub-Saharan_Africa.pdf" TargetMode="External"/><Relationship Id="rId358" Type="http://schemas.openxmlformats.org/officeDocument/2006/relationships/hyperlink" Target="https://nieraglobal.org/about.html" TargetMode="External"/><Relationship Id="rId162" Type="http://schemas.openxmlformats.org/officeDocument/2006/relationships/hyperlink" Target="https://aenweb.blob.core.windows.net/aenweb/files/files/Scoping_study_of_impact_evaluation_capacity_in_Sub-Saharan_Africa.pdf" TargetMode="External"/><Relationship Id="rId218" Type="http://schemas.openxmlformats.org/officeDocument/2006/relationships/hyperlink" Target="https://aenweb.blob.core.windows.net/aenweb/files/files/Scoping_study_of_impact_evaluation_capacity_in_Sub-Saharan_Africa.pdf" TargetMode="External"/><Relationship Id="rId425" Type="http://schemas.openxmlformats.org/officeDocument/2006/relationships/hyperlink" Target="https://utamu.ac.ug/" TargetMode="External"/><Relationship Id="rId467" Type="http://schemas.openxmlformats.org/officeDocument/2006/relationships/hyperlink" Target="https://www.univ-dschang.org/" TargetMode="External"/><Relationship Id="rId271" Type="http://schemas.openxmlformats.org/officeDocument/2006/relationships/hyperlink" Target="https://aenweb.blob.core.windows.net/aenweb/files/files/Scoping_study_of_impact_evaluation_capacity_in_Sub-Saharan_Africa.pdf" TargetMode="External"/><Relationship Id="rId24" Type="http://schemas.openxmlformats.org/officeDocument/2006/relationships/hyperlink" Target="https://www.wits.ac.za/sef/research/ameru/" TargetMode="External"/><Relationship Id="rId66" Type="http://schemas.openxmlformats.org/officeDocument/2006/relationships/hyperlink" Target="https://aenweb.blob.core.windows.net/aenweb/files/files/Scoping_study_of_impact_evaluation_capacity_in_Sub-Saharan_Africa.pdf" TargetMode="External"/><Relationship Id="rId131" Type="http://schemas.openxmlformats.org/officeDocument/2006/relationships/hyperlink" Target="https://aenweb.blob.core.windows.net/aenweb/files/files/Scoping_study_of_impact_evaluation_capacity_in_Sub-Saharan_Africa.pdf" TargetMode="External"/><Relationship Id="rId327" Type="http://schemas.openxmlformats.org/officeDocument/2006/relationships/hyperlink" Target="https://www.usaspending.gov/award/ASST_NON_72061521CA00019_7200" TargetMode="External"/><Relationship Id="rId369" Type="http://schemas.openxmlformats.org/officeDocument/2006/relationships/hyperlink" Target="https://aenweb.blob.core.windows.net/aenweb/files/files/Scoping_study_of_impact_evaluation_capacity_in_Sub-Saharan_Africa.pdf" TargetMode="External"/><Relationship Id="rId534" Type="http://schemas.openxmlformats.org/officeDocument/2006/relationships/hyperlink" Target="https://www.uz.ac.zw/index.php/2-uncategorised/1554-obsteric-gynaecology-progs" TargetMode="External"/><Relationship Id="rId173" Type="http://schemas.openxmlformats.org/officeDocument/2006/relationships/hyperlink" Target="https://aenweb.blob.core.windows.net/aenweb/files/files/Scoping_study_of_impact_evaluation_capacity_in_Sub-Saharan_Africa.pdf" TargetMode="External"/><Relationship Id="rId229" Type="http://schemas.openxmlformats.org/officeDocument/2006/relationships/hyperlink" Target="https://www.usaspending.gov/award/ASST_NON_NU2GGH002382_7523" TargetMode="External"/><Relationship Id="rId380" Type="http://schemas.openxmlformats.org/officeDocument/2006/relationships/hyperlink" Target="https://www.nbs.gov.so/about" TargetMode="External"/><Relationship Id="rId436" Type="http://schemas.openxmlformats.org/officeDocument/2006/relationships/hyperlink" Target="https://aenweb.blob.core.windows.net/aenweb/files/files/Scoping_study_of_impact_evaluation_capacity_in_Sub-Saharan_Africa.pdf" TargetMode="External"/><Relationship Id="rId240" Type="http://schemas.openxmlformats.org/officeDocument/2006/relationships/hyperlink" Target="https://www.jet.org.za/" TargetMode="External"/><Relationship Id="rId478" Type="http://schemas.openxmlformats.org/officeDocument/2006/relationships/hyperlink" Target="https://nieraglobal.org/about.html" TargetMode="External"/><Relationship Id="rId35" Type="http://schemas.openxmlformats.org/officeDocument/2006/relationships/hyperlink" Target="https://aenweb.blob.core.windows.net/aenweb/files/files/Scoping_study_of_impact_evaluation_capacity_in_Sub-Saharan_Africa.pdf" TargetMode="External"/><Relationship Id="rId77" Type="http://schemas.openxmlformats.org/officeDocument/2006/relationships/hyperlink" Target="https://www.usaspending.gov/award/ASST_NON_72061121CA00002_7200" TargetMode="External"/><Relationship Id="rId100" Type="http://schemas.openxmlformats.org/officeDocument/2006/relationships/hyperlink" Target="https://malariajournal.biomedcentral.com/articles/10.1186/s12936-021-03895-9" TargetMode="External"/><Relationship Id="rId282" Type="http://schemas.openxmlformats.org/officeDocument/2006/relationships/hyperlink" Target="https://aenweb.blob.core.windows.net/aenweb/files/files/Scoping_study_of_impact_evaluation_capacity_in_Sub-Saharan_Africa.pdf" TargetMode="External"/><Relationship Id="rId338" Type="http://schemas.openxmlformats.org/officeDocument/2006/relationships/hyperlink" Target="https://www.usaspending.gov/award/ASST_NON_AIDOAALA1400008_7200" TargetMode="External"/><Relationship Id="rId503" Type="http://schemas.openxmlformats.org/officeDocument/2006/relationships/hyperlink" Target="https://www.usaspending.gov/award/ASST_NON_U2GGH001182_7523" TargetMode="External"/><Relationship Id="rId8" Type="http://schemas.openxmlformats.org/officeDocument/2006/relationships/hyperlink" Target="https://www.usaspending.gov/award/ASST_NON_R01HD106106_7529" TargetMode="External"/><Relationship Id="rId142" Type="http://schemas.openxmlformats.org/officeDocument/2006/relationships/hyperlink" Target="https://esrf.or.tz/" TargetMode="External"/><Relationship Id="rId184" Type="http://schemas.openxmlformats.org/officeDocument/2006/relationships/hyperlink" Target="https://www.aiddata.org/blog/lab-in-the-field-aiddata-and-cdd-ghana-partner-on-research-to-evaluate-household-impacts-of-dams-in-ghana" TargetMode="External"/><Relationship Id="rId391" Type="http://schemas.openxmlformats.org/officeDocument/2006/relationships/hyperlink" Target="https://www.suza.ac.tz/" TargetMode="External"/><Relationship Id="rId405" Type="http://schemas.openxmlformats.org/officeDocument/2006/relationships/hyperlink" Target="https://aenweb.blob.core.windows.net/aenweb/files/files/Scoping_study_of_impact_evaluation_capacity_in_Sub-Saharan_Africa.pdf" TargetMode="External"/><Relationship Id="rId447" Type="http://schemas.openxmlformats.org/officeDocument/2006/relationships/hyperlink" Target="https://www.uct.ac.za/" TargetMode="External"/><Relationship Id="rId251" Type="http://schemas.openxmlformats.org/officeDocument/2006/relationships/hyperlink" Target="https://www.kemri.go.ke/" TargetMode="External"/><Relationship Id="rId489" Type="http://schemas.openxmlformats.org/officeDocument/2006/relationships/hyperlink" Target="https://www.usaspending.gov/award/ASST_NON_NU2HGH000084_7523" TargetMode="External"/><Relationship Id="rId46" Type="http://schemas.openxmlformats.org/officeDocument/2006/relationships/hyperlink" Target="https://aenweb.blob.core.windows.net/aenweb/files/files/Scoping_study_of_impact_evaluation_capacity_in_Sub-Saharan_Africa.pdf" TargetMode="External"/><Relationship Id="rId293" Type="http://schemas.openxmlformats.org/officeDocument/2006/relationships/hyperlink" Target="https://aenweb.blob.core.windows.net/aenweb/files/files/Scoping_study_of_impact_evaluation_capacity_in_Sub-Saharan_Africa.pdf" TargetMode="External"/><Relationship Id="rId307" Type="http://schemas.openxmlformats.org/officeDocument/2006/relationships/hyperlink" Target="https://www.usaspending.gov/award/ASST_NON_AIDOAAA1700031_7200" TargetMode="External"/><Relationship Id="rId349" Type="http://schemas.openxmlformats.org/officeDocument/2006/relationships/hyperlink" Target="https://www.ossrea.net/index.php?option=com_content&amp;view=article&amp;id=415&amp;Itemid=751" TargetMode="External"/><Relationship Id="rId514" Type="http://schemas.openxmlformats.org/officeDocument/2006/relationships/hyperlink" Target="https://aenweb.blob.core.windows.net/aenweb/files/files/Scoping_study_of_impact_evaluation_capacity_in_Sub-Saharan_Africa.pdf" TargetMode="External"/><Relationship Id="rId88" Type="http://schemas.openxmlformats.org/officeDocument/2006/relationships/hyperlink" Target="https://aenweb.blob.core.windows.net/aenweb/files/files/Scoping_study_of_impact_evaluation_capacity_in_Sub-Saharan_Africa.pdf" TargetMode="External"/><Relationship Id="rId111" Type="http://schemas.openxmlformats.org/officeDocument/2006/relationships/hyperlink" Target="https://aenweb.blob.core.windows.net/aenweb/files/files/Scoping_study_of_impact_evaluation_capacity_in_Sub-Saharan_Africa.pdf" TargetMode="External"/><Relationship Id="rId153" Type="http://schemas.openxmlformats.org/officeDocument/2006/relationships/hyperlink" Target="https://www.eprnrwanda.org/spip.php?article543" TargetMode="External"/><Relationship Id="rId195" Type="http://schemas.openxmlformats.org/officeDocument/2006/relationships/hyperlink" Target="https://www.haramaya.edu.et/" TargetMode="External"/><Relationship Id="rId209" Type="http://schemas.openxmlformats.org/officeDocument/2006/relationships/hyperlink" Target="https://www.usaspending.gov/award/ASST_NON_U01AI155315_7529" TargetMode="External"/><Relationship Id="rId360" Type="http://schemas.openxmlformats.org/officeDocument/2006/relationships/hyperlink" Target="https://aenweb.blob.core.windows.net/aenweb/files/files/Scoping_study_of_impact_evaluation_capacity_in_Sub-Saharan_Africa.pdf" TargetMode="External"/><Relationship Id="rId416" Type="http://schemas.openxmlformats.org/officeDocument/2006/relationships/hyperlink" Target="https://nieraglobal.org/about.html" TargetMode="External"/><Relationship Id="rId220" Type="http://schemas.openxmlformats.org/officeDocument/2006/relationships/hyperlink" Target="https://www.usaspending.gov/award/ASST_NON_U51IP000327_7523" TargetMode="External"/><Relationship Id="rId458" Type="http://schemas.openxmlformats.org/officeDocument/2006/relationships/hyperlink" Target="https://www.udsm.ac.tz/" TargetMode="External"/><Relationship Id="rId15" Type="http://schemas.openxmlformats.org/officeDocument/2006/relationships/hyperlink" Target="https://aenweb.blob.core.windows.net/aenweb/files/files/Scoping_study_of_impact_evaluation_capacity_in_Sub-Saharan_Africa.pdf" TargetMode="External"/><Relationship Id="rId57" Type="http://schemas.openxmlformats.org/officeDocument/2006/relationships/hyperlink" Target="https://www.usaspending.gov/award/ASST_NON_U62PS023645_7523" TargetMode="External"/><Relationship Id="rId262" Type="http://schemas.openxmlformats.org/officeDocument/2006/relationships/hyperlink" Target="https://www.usaspending.gov/award/CONT_AWD_HHSD2002008276880006_7523_HHSD200200827688I_7523" TargetMode="External"/><Relationship Id="rId318" Type="http://schemas.openxmlformats.org/officeDocument/2006/relationships/hyperlink" Target="https://mhss.gov.na/" TargetMode="External"/><Relationship Id="rId525" Type="http://schemas.openxmlformats.org/officeDocument/2006/relationships/hyperlink" Target="https://www.wits.ac.za/publichealth/" TargetMode="External"/><Relationship Id="rId99" Type="http://schemas.openxmlformats.org/officeDocument/2006/relationships/hyperlink" Target="https://www.crsn-nouna.bf/" TargetMode="External"/><Relationship Id="rId122" Type="http://schemas.openxmlformats.org/officeDocument/2006/relationships/hyperlink" Target="https://aenweb.blob.core.windows.net/aenweb/files/files/Scoping_study_of_impact_evaluation_capacity_in_Sub-Saharan_Africa.pdf" TargetMode="External"/><Relationship Id="rId164" Type="http://schemas.openxmlformats.org/officeDocument/2006/relationships/hyperlink" Target="https://www.africaportal.org/publications/economic-impact-analysis-credit-guarantee-schemes-eswatini-case-small-scale-enterprise-loan-guarantee-scheme-sselgs/" TargetMode="External"/><Relationship Id="rId371" Type="http://schemas.openxmlformats.org/officeDocument/2006/relationships/hyperlink" Target="https://resep.sun.ac.za/" TargetMode="External"/><Relationship Id="rId427" Type="http://schemas.openxmlformats.org/officeDocument/2006/relationships/hyperlink" Target="https://www.uvri.go.ug/" TargetMode="External"/><Relationship Id="rId469" Type="http://schemas.openxmlformats.org/officeDocument/2006/relationships/hyperlink" Target="https://www.usaspending.gov/award/ASST_NON_W911NF2110326_2100" TargetMode="External"/><Relationship Id="rId26" Type="http://schemas.openxmlformats.org/officeDocument/2006/relationships/hyperlink" Target="https://aphrc.org/" TargetMode="External"/><Relationship Id="rId231" Type="http://schemas.openxmlformats.org/officeDocument/2006/relationships/hyperlink" Target="https://nieraglobal.org/about.html" TargetMode="External"/><Relationship Id="rId273" Type="http://schemas.openxmlformats.org/officeDocument/2006/relationships/hyperlink" Target="https://www.google.com/search?q=liberia+ministry+of+gender+and+development&amp;rlz=1C1GCEA_enUS1032US1032&amp;oq=liberi&amp;aqs=chrome.0.69i59l2j35i39i650j69i64j69i57j46i20i263i433i512j69i61j69i60.861j0j7&amp;sourceid=chrome&amp;ie=UTF-8" TargetMode="External"/><Relationship Id="rId329" Type="http://schemas.openxmlformats.org/officeDocument/2006/relationships/hyperlink" Target="https://aenweb.blob.core.windows.net/aenweb/files/files/Scoping_study_of_impact_evaluation_capacity_in_Sub-Saharan_Africa.pdf" TargetMode="External"/><Relationship Id="rId480" Type="http://schemas.openxmlformats.org/officeDocument/2006/relationships/hyperlink" Target="https://www.usaspending.gov/award/ASST_NON_U2GPS003062_7523" TargetMode="External"/><Relationship Id="rId536" Type="http://schemas.openxmlformats.org/officeDocument/2006/relationships/hyperlink" Target="https://www.usaspending.gov/award/ASST_NON_AIDOAAA1700014_7200" TargetMode="External"/><Relationship Id="rId68" Type="http://schemas.openxmlformats.org/officeDocument/2006/relationships/hyperlink" Target="https://aenweb.blob.core.windows.net/aenweb/files/files/Scoping_study_of_impact_evaluation_capacity_in_Sub-Saharan_Africa.pdf" TargetMode="External"/><Relationship Id="rId133" Type="http://schemas.openxmlformats.org/officeDocument/2006/relationships/hyperlink" Target="https://nieraglobal.org/about.html" TargetMode="External"/><Relationship Id="rId175" Type="http://schemas.openxmlformats.org/officeDocument/2006/relationships/hyperlink" Target="https://www.fssethiopia.org/" TargetMode="External"/><Relationship Id="rId340" Type="http://schemas.openxmlformats.org/officeDocument/2006/relationships/hyperlink" Target="https://oauife.edu.ng/" TargetMode="External"/><Relationship Id="rId200" Type="http://schemas.openxmlformats.org/officeDocument/2006/relationships/hyperlink" Target="https://aenweb.blob.core.windows.net/aenweb/files/files/Scoping_study_of_impact_evaluation_capacity_in_Sub-Saharan_Africa.pdf" TargetMode="External"/><Relationship Id="rId382" Type="http://schemas.openxmlformats.org/officeDocument/2006/relationships/hyperlink" Target="https://sun.ac.ug/" TargetMode="External"/><Relationship Id="rId438" Type="http://schemas.openxmlformats.org/officeDocument/2006/relationships/hyperlink" Target="https://uac.bj/" TargetMode="External"/><Relationship Id="rId242" Type="http://schemas.openxmlformats.org/officeDocument/2006/relationships/hyperlink" Target="https://www.usaspending.gov/award/ASST_NON_72067421CA00004_7200" TargetMode="External"/><Relationship Id="rId284" Type="http://schemas.openxmlformats.org/officeDocument/2006/relationships/hyperlink" Target="https://www.usaspending.gov/award/ASST_NON_AIDOAAL1400001_7200" TargetMode="External"/><Relationship Id="rId491" Type="http://schemas.openxmlformats.org/officeDocument/2006/relationships/hyperlink" Target="https://aenweb.blob.core.windows.net/aenweb/files/files/Scoping_study_of_impact_evaluation_capacity_in_Sub-Saharan_Africa.pdf" TargetMode="External"/><Relationship Id="rId505" Type="http://schemas.openxmlformats.org/officeDocument/2006/relationships/hyperlink" Target="https://www.usaspending.gov/award/ASST_NON_FCC-641-2019/006-00_12D3" TargetMode="External"/><Relationship Id="rId37" Type="http://schemas.openxmlformats.org/officeDocument/2006/relationships/hyperlink" Target="https://aenweb.blob.core.windows.net/aenweb/files/files/Scoping_study_of_impact_evaluation_capacity_in_Sub-Saharan_Africa.pdf" TargetMode="External"/><Relationship Id="rId79" Type="http://schemas.openxmlformats.org/officeDocument/2006/relationships/hyperlink" Target="https://www.cesar-africa.com/" TargetMode="External"/><Relationship Id="rId102" Type="http://schemas.openxmlformats.org/officeDocument/2006/relationships/hyperlink" Target="https://portal.pep-net.org/public/researcher/500" TargetMode="External"/><Relationship Id="rId144" Type="http://schemas.openxmlformats.org/officeDocument/2006/relationships/hyperlink" Target="https://aenweb.blob.core.windows.net/aenweb/files/files/Scoping_study_of_impact_evaluation_capacity_in_Sub-Saharan_Africa.pdf" TargetMode="External"/><Relationship Id="rId90" Type="http://schemas.openxmlformats.org/officeDocument/2006/relationships/hyperlink" Target="https://clearfa.org/" TargetMode="External"/><Relationship Id="rId186" Type="http://schemas.openxmlformats.org/officeDocument/2006/relationships/hyperlink" Target="https://www.usaspending.gov/award/ASST_NON_SFR50016GR059_1900" TargetMode="External"/><Relationship Id="rId351" Type="http://schemas.openxmlformats.org/officeDocument/2006/relationships/hyperlink" Target="https://aenweb.blob.core.windows.net/aenweb/files/files/Scoping_study_of_impact_evaluation_capacity_in_Sub-Saharan_Africa.pdf" TargetMode="External"/><Relationship Id="rId393" Type="http://schemas.openxmlformats.org/officeDocument/2006/relationships/hyperlink" Target="http://www.sun.ac.za/english" TargetMode="External"/><Relationship Id="rId407" Type="http://schemas.openxmlformats.org/officeDocument/2006/relationships/hyperlink" Target="https://basis.ucdavis.edu/events/impactful-impact-evaluations" TargetMode="External"/><Relationship Id="rId449" Type="http://schemas.openxmlformats.org/officeDocument/2006/relationships/hyperlink" Target="https://www.usaspending.gov/award/ASST_NON_AIDOAAF1700037_7200" TargetMode="External"/><Relationship Id="rId211" Type="http://schemas.openxmlformats.org/officeDocument/2006/relationships/hyperlink" Target="https://aenweb.blob.core.windows.net/aenweb/files/files/Scoping_study_of_impact_evaluation_capacity_in_Sub-Saharan_Africa.pdf" TargetMode="External"/><Relationship Id="rId253" Type="http://schemas.openxmlformats.org/officeDocument/2006/relationships/hyperlink" Target="https://aenweb.blob.core.windows.net/aenweb/files/files/Scoping_study_of_impact_evaluation_capacity_in_Sub-Saharan_Africa.pdf" TargetMode="External"/><Relationship Id="rId295" Type="http://schemas.openxmlformats.org/officeDocument/2006/relationships/hyperlink" Target="https://www.usaspending.gov/award/ASST_NON_G11AI152187_7529" TargetMode="External"/><Relationship Id="rId309" Type="http://schemas.openxmlformats.org/officeDocument/2006/relationships/hyperlink" Target="https://www.misau.gov.mz/" TargetMode="External"/><Relationship Id="rId460" Type="http://schemas.openxmlformats.org/officeDocument/2006/relationships/hyperlink" Target="https://aenweb.blob.core.windows.net/aenweb/files/files/Scoping_study_of_impact_evaluation_capacity_in_Sub-Saharan_Africa.pdf" TargetMode="External"/><Relationship Id="rId516" Type="http://schemas.openxmlformats.org/officeDocument/2006/relationships/hyperlink" Target="https://www.usaspending.gov/award/CONT_AWD_75N93020F00073_7529_75N93020D00004_7529" TargetMode="External"/><Relationship Id="rId48" Type="http://schemas.openxmlformats.org/officeDocument/2006/relationships/hyperlink" Target="https://aenweb.blob.core.windows.net/aenweb/files/files/Scoping_study_of_impact_evaluation_capacity_in_Sub-Saharan_Africa.pdf" TargetMode="External"/><Relationship Id="rId113" Type="http://schemas.openxmlformats.org/officeDocument/2006/relationships/hyperlink" Target="https://www.usaspending.gov/award/ASST_NON_R01AI106998_7529" TargetMode="External"/><Relationship Id="rId320" Type="http://schemas.openxmlformats.org/officeDocument/2006/relationships/hyperlink" Target="https://www.usaspending.gov/award/ASST_NON_NU2GGH002175_7523" TargetMode="External"/><Relationship Id="rId155" Type="http://schemas.openxmlformats.org/officeDocument/2006/relationships/hyperlink" Target="https://botswana.edc.org/index.html" TargetMode="External"/><Relationship Id="rId197" Type="http://schemas.openxmlformats.org/officeDocument/2006/relationships/hyperlink" Target="https://www.usaspending.gov/award/ASST_NON_72066320CA00003_7200" TargetMode="External"/><Relationship Id="rId362" Type="http://schemas.openxmlformats.org/officeDocument/2006/relationships/hyperlink" Target="https://aenweb.blob.core.windows.net/aenweb/files/files/Scoping_study_of_impact_evaluation_capacity_in_Sub-Saharan_Africa.pdf" TargetMode="External"/><Relationship Id="rId418" Type="http://schemas.openxmlformats.org/officeDocument/2006/relationships/hyperlink" Target="https://umi.ac.ug/" TargetMode="External"/><Relationship Id="rId222" Type="http://schemas.openxmlformats.org/officeDocument/2006/relationships/hyperlink" Target="https://ieakenya.or.ke/2018/08/23/iea-staff-participates-in-a-training-on-impact-evaluation/" TargetMode="External"/><Relationship Id="rId264" Type="http://schemas.openxmlformats.org/officeDocument/2006/relationships/hyperlink" Target="https://nieraglobal.org/about.html" TargetMode="External"/><Relationship Id="rId471" Type="http://schemas.openxmlformats.org/officeDocument/2006/relationships/hyperlink" Target="https://www.medrxiv.org/content/10.1101/2022.02.03.22270399v1.full.pdf" TargetMode="External"/><Relationship Id="rId17" Type="http://schemas.openxmlformats.org/officeDocument/2006/relationships/hyperlink" Target="https://aercafrica.org/" TargetMode="External"/><Relationship Id="rId59" Type="http://schemas.openxmlformats.org/officeDocument/2006/relationships/hyperlink" Target="https://www.bameinfopol.info/nos-thematiques-de-recherche.html" TargetMode="External"/><Relationship Id="rId124" Type="http://schemas.openxmlformats.org/officeDocument/2006/relationships/hyperlink" Target="https://aenweb.blob.core.windows.net/aenweb/files/files/Scoping_study_of_impact_evaluation_capacity_in_Sub-Saharan_Africa.pdf" TargetMode="External"/><Relationship Id="rId527" Type="http://schemas.openxmlformats.org/officeDocument/2006/relationships/hyperlink" Target="https://www.univ-yaounde2.org/" TargetMode="External"/><Relationship Id="rId70" Type="http://schemas.openxmlformats.org/officeDocument/2006/relationships/hyperlink" Target="https://aenweb.blob.core.windows.net/aenweb/files/files/Scoping_study_of_impact_evaluation_capacity_in_Sub-Saharan_Africa.pdf" TargetMode="External"/><Relationship Id="rId166" Type="http://schemas.openxmlformats.org/officeDocument/2006/relationships/hyperlink" Target="https://nieraglobal.org/about.html" TargetMode="External"/><Relationship Id="rId331" Type="http://schemas.openxmlformats.org/officeDocument/2006/relationships/hyperlink" Target="https://aenweb.blob.core.windows.net/aenweb/files/files/Scoping_study_of_impact_evaluation_capacity_in_Sub-Saharan_Africa.pdf" TargetMode="External"/><Relationship Id="rId373" Type="http://schemas.openxmlformats.org/officeDocument/2006/relationships/hyperlink" Target="https://www.rossingfoundation.com/" TargetMode="External"/><Relationship Id="rId429" Type="http://schemas.openxmlformats.org/officeDocument/2006/relationships/hyperlink" Target="https://www.usaspending.gov/award/ASST_NON_AIDOAAA1100020_7200" TargetMode="External"/><Relationship Id="rId1" Type="http://schemas.openxmlformats.org/officeDocument/2006/relationships/hyperlink" Target="http://aau.edu.et/" TargetMode="External"/><Relationship Id="rId233" Type="http://schemas.openxmlformats.org/officeDocument/2006/relationships/hyperlink" Target="https://isser.ug.edu.gh/" TargetMode="External"/><Relationship Id="rId440" Type="http://schemas.openxmlformats.org/officeDocument/2006/relationships/hyperlink" Target="https://aenweb.blob.core.windows.net/aenweb/files/files/Scoping_study_of_impact_evaluation_capacity_in_Sub-Saharan_Africa.pdf" TargetMode="External"/><Relationship Id="rId28" Type="http://schemas.openxmlformats.org/officeDocument/2006/relationships/hyperlink" Target="https://www.worldbank.org/en/events/2015/05/05/impact-evaluation-workshop" TargetMode="External"/><Relationship Id="rId275" Type="http://schemas.openxmlformats.org/officeDocument/2006/relationships/hyperlink" Target="http://moh.gov.lr/" TargetMode="External"/><Relationship Id="rId300" Type="http://schemas.openxmlformats.org/officeDocument/2006/relationships/hyperlink" Target="https://www.usaspending.gov/award/ASST_NON_U19AI118608_7529" TargetMode="External"/><Relationship Id="rId482" Type="http://schemas.openxmlformats.org/officeDocument/2006/relationships/hyperlink" Target="https://aenweb.blob.core.windows.net/aenweb/files/files/Scoping_study_of_impact_evaluation_capacity_in_Sub-Saharan_Africa.pdf" TargetMode="External"/><Relationship Id="rId538" Type="http://schemas.openxmlformats.org/officeDocument/2006/relationships/hyperlink" Target="https://www.usaspending.gov/award/ASST_NON_NU2GGH001630_7523" TargetMode="External"/><Relationship Id="rId81" Type="http://schemas.openxmlformats.org/officeDocument/2006/relationships/hyperlink" Target="https://www.caprisa.org/Default" TargetMode="External"/><Relationship Id="rId135" Type="http://schemas.openxmlformats.org/officeDocument/2006/relationships/hyperlink" Target="https://www.dbn.com.na/" TargetMode="External"/><Relationship Id="rId177" Type="http://schemas.openxmlformats.org/officeDocument/2006/relationships/hyperlink" Target="https://www.ugb.sn/" TargetMode="External"/><Relationship Id="rId342" Type="http://schemas.openxmlformats.org/officeDocument/2006/relationships/hyperlink" Target="https://pdf.usaid.gov/pdf_docs/PNABR094.pdf" TargetMode="External"/><Relationship Id="rId384" Type="http://schemas.openxmlformats.org/officeDocument/2006/relationships/hyperlink" Target="https://www.samrc.ac.za/" TargetMode="External"/><Relationship Id="rId202" Type="http://schemas.openxmlformats.org/officeDocument/2006/relationships/hyperlink" Target="https://hsrc.ac.za/who-we-are/our-mandate/" TargetMode="External"/><Relationship Id="rId244" Type="http://schemas.openxmlformats.org/officeDocument/2006/relationships/hyperlink" Target="https://aenweb.blob.core.windows.net/aenweb/files/files/Scoping_study_of_impact_evaluation_capacity_in_Sub-Saharan_Africa.pdf" TargetMode="External"/><Relationship Id="rId39" Type="http://schemas.openxmlformats.org/officeDocument/2006/relationships/hyperlink" Target="https://amref.org/download/impact-evaluation-of-community-led-alternative-rite-of-passage-model-to-eradicate-fgm-c-in-kajiado-county-kenya/" TargetMode="External"/><Relationship Id="rId286" Type="http://schemas.openxmlformats.org/officeDocument/2006/relationships/hyperlink" Target="https://sph.mak.ac.ug/" TargetMode="External"/><Relationship Id="rId451" Type="http://schemas.openxmlformats.org/officeDocument/2006/relationships/hyperlink" Target="https://health.uct.ac.za/department-paediatrics/research-about-research-department-research-units/research-centre-adolescent-and-child-health-reach" TargetMode="External"/><Relationship Id="rId493" Type="http://schemas.openxmlformats.org/officeDocument/2006/relationships/hyperlink" Target="http://www.unima.mw/colleges/chancellor+college" TargetMode="External"/><Relationship Id="rId507" Type="http://schemas.openxmlformats.org/officeDocument/2006/relationships/hyperlink" Target="https://developmentevidence.3ieimpact.org/search-result-details/impact-evaluation-repository/the-1996-user-fee-abolition-in-south-africa-a-difference-in-difference-analysis/8040" TargetMode="External"/><Relationship Id="rId50" Type="http://schemas.openxmlformats.org/officeDocument/2006/relationships/hyperlink" Target="https://brti.co.zw/" TargetMode="External"/><Relationship Id="rId104" Type="http://schemas.openxmlformats.org/officeDocument/2006/relationships/hyperlink" Target="https://transfer.cpc.unc.edu/wp-content/uploads/2021/04/Malawi-SCTP-Endline-Report_Final.pdf" TargetMode="External"/><Relationship Id="rId146" Type="http://schemas.openxmlformats.org/officeDocument/2006/relationships/hyperlink" Target="https://eprcug.org/" TargetMode="External"/><Relationship Id="rId188" Type="http://schemas.openxmlformats.org/officeDocument/2006/relationships/hyperlink" Target="https://ndiwa.gimpa.edu.gh/service/impact-evaluation-of-the-free-senior-high-school-education-policy-on-students-academic-performance/" TargetMode="External"/><Relationship Id="rId311" Type="http://schemas.openxmlformats.org/officeDocument/2006/relationships/hyperlink" Target="https://www.usaid.gov/mozambique/fact-sheets?field_content_category_target_id_1%5B1187%5D=1187&amp;field_sector_target_id%5B3156%5D=3156&amp;sort_by=title&amp;sort_order=ASC&amp;block_config_key=sdFEg-YgOQl05_FlGOH4DwTndi9rmQMQwKu8oZzClQo&amp;page=0%2C0%2C0%2C0%2C0%2C0%2C0%2C1%2C0%2C0" TargetMode="External"/><Relationship Id="rId353" Type="http://schemas.openxmlformats.org/officeDocument/2006/relationships/hyperlink" Target="https://www.pasgr.org/our-programmes/research/" TargetMode="External"/><Relationship Id="rId395" Type="http://schemas.openxmlformats.org/officeDocument/2006/relationships/hyperlink" Target="https://aenweb.blob.core.windows.net/aenweb/files/files/Scoping_study_of_impact_evaluation_capacity_in_Sub-Saharan_Africa.pdf" TargetMode="External"/><Relationship Id="rId409" Type="http://schemas.openxmlformats.org/officeDocument/2006/relationships/hyperlink" Target="https://zm.tauedu.org/" TargetMode="External"/><Relationship Id="rId92" Type="http://schemas.openxmlformats.org/officeDocument/2006/relationships/hyperlink" Target="https://www.cesag.sn/" TargetMode="External"/><Relationship Id="rId213" Type="http://schemas.openxmlformats.org/officeDocument/2006/relationships/hyperlink" Target="https://aenweb.blob.core.windows.net/aenweb/files/files/Scoping_study_of_impact_evaluation_capacity_in_Sub-Saharan_Africa.pdf" TargetMode="External"/><Relationship Id="rId420" Type="http://schemas.openxmlformats.org/officeDocument/2006/relationships/hyperlink" Target="https://aenweb.blob.core.windows.net/aenweb/files/files/Scoping_study_of_impact_evaluation_capacity_in_Sub-Saharan_Africa.pdf" TargetMode="External"/><Relationship Id="rId255" Type="http://schemas.openxmlformats.org/officeDocument/2006/relationships/hyperlink" Target="https://www.ku.ac.ke/" TargetMode="External"/><Relationship Id="rId297" Type="http://schemas.openxmlformats.org/officeDocument/2006/relationships/hyperlink" Target="https://aenweb.blob.core.windows.net/aenweb/files/files/Scoping_study_of_impact_evaluation_capacity_in_Sub-Saharan_Africa.pdf" TargetMode="External"/><Relationship Id="rId462" Type="http://schemas.openxmlformats.org/officeDocument/2006/relationships/hyperlink" Target="https://www.usaspending.gov/award/ASST_NON_U2GPS001215_7523" TargetMode="External"/><Relationship Id="rId518" Type="http://schemas.openxmlformats.org/officeDocument/2006/relationships/hyperlink" Target="https://www.usaspending.gov/award/ASST_NON_R24TW009571_7529" TargetMode="External"/><Relationship Id="rId115" Type="http://schemas.openxmlformats.org/officeDocument/2006/relationships/hyperlink" Target="https://aenweb.blob.core.windows.net/aenweb/files/files/Scoping_study_of_impact_evaluation_capacity_in_Sub-Saharan_Africa.pdf" TargetMode="External"/><Relationship Id="rId157" Type="http://schemas.openxmlformats.org/officeDocument/2006/relationships/hyperlink" Target="https://www.facebook.com/people/English-for-All-Center-EAC/100031551506223/" TargetMode="External"/><Relationship Id="rId322" Type="http://schemas.openxmlformats.org/officeDocument/2006/relationships/hyperlink" Target="https://aenweb.blob.core.windows.net/aenweb/files/files/Scoping_study_of_impact_evaluation_capacity_in_Sub-Saharan_Africa.pdf" TargetMode="External"/><Relationship Id="rId364" Type="http://schemas.openxmlformats.org/officeDocument/2006/relationships/hyperlink" Target="https://aenweb.blob.core.windows.net/aenweb/files/files/Scoping_study_of_impact_evaluation_capacity_in_Sub-Saharan_Africa.pdf" TargetMode="External"/><Relationship Id="rId61" Type="http://schemas.openxmlformats.org/officeDocument/2006/relationships/hyperlink" Target="https://busaracenter.org/" TargetMode="External"/><Relationship Id="rId199" Type="http://schemas.openxmlformats.org/officeDocument/2006/relationships/hyperlink" Target="https://www.heard.org.za/" TargetMode="External"/><Relationship Id="rId19" Type="http://schemas.openxmlformats.org/officeDocument/2006/relationships/hyperlink" Target="https://aenweb.blob.core.windows.net/aenweb/files/files/Scoping_study_of_impact_evaluation_capacity_in_Sub-Saharan_Africa.pdf" TargetMode="External"/><Relationship Id="rId224" Type="http://schemas.openxmlformats.org/officeDocument/2006/relationships/hyperlink" Target="https://www.africanschoolofeconomics.com/research/ierpe" TargetMode="External"/><Relationship Id="rId266" Type="http://schemas.openxmlformats.org/officeDocument/2006/relationships/hyperlink" Target="https://www.laterite.com/" TargetMode="External"/><Relationship Id="rId431" Type="http://schemas.openxmlformats.org/officeDocument/2006/relationships/hyperlink" Target="https://www.uem.mz/" TargetMode="External"/><Relationship Id="rId473" Type="http://schemas.openxmlformats.org/officeDocument/2006/relationships/hyperlink" Target="https://www.ug.edu.gh/" TargetMode="External"/><Relationship Id="rId529" Type="http://schemas.openxmlformats.org/officeDocument/2006/relationships/hyperlink" Target="https://aenweb.blob.core.windows.net/aenweb/files/files/Scoping_study_of_impact_evaluation_capacity_in_Sub-Saharan_Africa.pdf" TargetMode="External"/><Relationship Id="rId30" Type="http://schemas.openxmlformats.org/officeDocument/2006/relationships/hyperlink" Target="https://www.africanschoolofeconomics.com/" TargetMode="External"/><Relationship Id="rId126" Type="http://schemas.openxmlformats.org/officeDocument/2006/relationships/hyperlink" Target="https://aenweb.blob.core.windows.net/aenweb/files/files/Scoping_study_of_impact_evaluation_capacity_in_Sub-Saharan_Africa.pdf" TargetMode="External"/><Relationship Id="rId168" Type="http://schemas.openxmlformats.org/officeDocument/2006/relationships/hyperlink" Target="https://papers.ssrn.com/sol3/papers.cfm?abstract_id=2462578" TargetMode="External"/><Relationship Id="rId333" Type="http://schemas.openxmlformats.org/officeDocument/2006/relationships/hyperlink" Target="https://aenweb.blob.core.windows.net/aenweb/files/files/Scoping_study_of_impact_evaluation_capacity_in_Sub-Saharan_Africa.pdf" TargetMode="External"/><Relationship Id="rId540" Type="http://schemas.openxmlformats.org/officeDocument/2006/relationships/hyperlink" Target="https://newsroom.wcs.org/News-Releases/articleType/ArticleView/articleId/18505/New-Partnership-to-Advance-the-Rights-of-Indigenous-Peoples-in-the-Democratic-Republic-of-the-Congo-English-and-French.aspx" TargetMode="External"/><Relationship Id="rId72" Type="http://schemas.openxmlformats.org/officeDocument/2006/relationships/hyperlink" Target="https://www.ciichin.org/projects" TargetMode="External"/><Relationship Id="rId375" Type="http://schemas.openxmlformats.org/officeDocument/2006/relationships/hyperlink" Target="https://www.rbc.gov.rw/index.php?id=188" TargetMode="External"/><Relationship Id="rId3" Type="http://schemas.openxmlformats.org/officeDocument/2006/relationships/hyperlink" Target="https://www.usaspending.gov/award/ASST_NON_AIDOAAA1600009_7200" TargetMode="External"/><Relationship Id="rId235" Type="http://schemas.openxmlformats.org/officeDocument/2006/relationships/hyperlink" Target="https://www.iced-eval.org/" TargetMode="External"/><Relationship Id="rId277" Type="http://schemas.openxmlformats.org/officeDocument/2006/relationships/hyperlink" Target="https://www.usaid.gov/liberia/global-health" TargetMode="External"/><Relationship Id="rId400" Type="http://schemas.openxmlformats.org/officeDocument/2006/relationships/hyperlink" Target="https://www.usaspending.gov/award/ASST_NON_UG3HL151595_7529" TargetMode="External"/><Relationship Id="rId442" Type="http://schemas.openxmlformats.org/officeDocument/2006/relationships/hyperlink" Target="https://nadel.ethz.ch/evidence-informed-policies/impact_evaluation.html" TargetMode="External"/><Relationship Id="rId484" Type="http://schemas.openxmlformats.org/officeDocument/2006/relationships/hyperlink" Target="https://www.usaspending.gov/award/ASST_NON_SSF50018GR0003_1900" TargetMode="External"/><Relationship Id="rId137" Type="http://schemas.openxmlformats.org/officeDocument/2006/relationships/hyperlink" Target="https://insp.bi/recherches/presentation/" TargetMode="External"/><Relationship Id="rId302" Type="http://schemas.openxmlformats.org/officeDocument/2006/relationships/hyperlink" Target="https://aenweb.blob.core.windows.net/aenweb/files/files/Scoping_study_of_impact_evaluation_capacity_in_Sub-Saharan_Africa.pdf" TargetMode="External"/><Relationship Id="rId344" Type="http://schemas.openxmlformats.org/officeDocument/2006/relationships/hyperlink" Target="http://www.cabinetsecretariat.go.ug/" TargetMode="External"/><Relationship Id="rId41" Type="http://schemas.openxmlformats.org/officeDocument/2006/relationships/hyperlink" Target="https://arsiun.edu.et/" TargetMode="External"/><Relationship Id="rId83" Type="http://schemas.openxmlformats.org/officeDocument/2006/relationships/hyperlink" Target="https://www.usaspending.gov/award/ASST_NON_AIDOAAA1500040_7200" TargetMode="External"/><Relationship Id="rId179" Type="http://schemas.openxmlformats.org/officeDocument/2006/relationships/hyperlink" Target="https://pdf.usaid.gov/pdf_docs/PA00TRQR.pdf" TargetMode="External"/><Relationship Id="rId386" Type="http://schemas.openxmlformats.org/officeDocument/2006/relationships/hyperlink" Target="https://www.usaspending.gov/award/ASST_NON_AID674F1700004_7200" TargetMode="External"/><Relationship Id="rId190" Type="http://schemas.openxmlformats.org/officeDocument/2006/relationships/hyperlink" Target="https://www.usaspending.gov/award/ASST_NON_SGH10022GR0003_1900" TargetMode="External"/><Relationship Id="rId204" Type="http://schemas.openxmlformats.org/officeDocument/2006/relationships/hyperlink" Target="https://www.usaspending.gov/award/ASST_NON_AID674A1200023_7200" TargetMode="External"/><Relationship Id="rId246" Type="http://schemas.openxmlformats.org/officeDocument/2006/relationships/hyperlink" Target="https://www.usaspending.gov/award/ASST_NON_U2GGH001475_7523" TargetMode="External"/><Relationship Id="rId288" Type="http://schemas.openxmlformats.org/officeDocument/2006/relationships/hyperlink" Target="https://www.usaspending.gov/award/ASST_NON_AIDOAAA1300018_7200" TargetMode="External"/><Relationship Id="rId411" Type="http://schemas.openxmlformats.org/officeDocument/2006/relationships/hyperlink" Target="https://cerap-inades.org/index.php/qui-sommes-nous/le-cerap" TargetMode="External"/><Relationship Id="rId453" Type="http://schemas.openxmlformats.org/officeDocument/2006/relationships/hyperlink" Target="https://health.uct.ac.za/school-public-health" TargetMode="External"/><Relationship Id="rId509" Type="http://schemas.openxmlformats.org/officeDocument/2006/relationships/hyperlink" Target="https://www.usaspending.gov/award/ASST_NON_HDTRA12010025_9761" TargetMode="External"/><Relationship Id="rId106" Type="http://schemas.openxmlformats.org/officeDocument/2006/relationships/hyperlink" Target="https://www.usaspending.gov/award/ASST_NON_U2GGH001226_7523" TargetMode="External"/><Relationship Id="rId313" Type="http://schemas.openxmlformats.org/officeDocument/2006/relationships/hyperlink" Target="https://aenweb.blob.core.windows.net/aenweb/files/files/Scoping_study_of_impact_evaluation_capacity_in_Sub-Saharan_Africa.pdf" TargetMode="External"/><Relationship Id="rId495" Type="http://schemas.openxmlformats.org/officeDocument/2006/relationships/hyperlink" Target="https://www.usaspending.gov/award/CONT_AWD_72061218P00004_7200_-NONE-_-NONE-" TargetMode="External"/><Relationship Id="rId10" Type="http://schemas.openxmlformats.org/officeDocument/2006/relationships/hyperlink" Target="https://aenweb.blob.core.windows.net/aenweb/files/files/Scoping_study_of_impact_evaluation_capacity_in_Sub-Saharan_Africa.pdf" TargetMode="External"/><Relationship Id="rId52" Type="http://schemas.openxmlformats.org/officeDocument/2006/relationships/hyperlink" Target="https://www.usaspending.gov/award/ASST_NON_NU2GGH002344_7523" TargetMode="External"/><Relationship Id="rId94" Type="http://schemas.openxmlformats.org/officeDocument/2006/relationships/hyperlink" Target="https://aenweb.blob.core.windows.net/aenweb/files/files/Scoping_study_of_impact_evaluation_capacity_in_Sub-Saharan_Africa.pdf" TargetMode="External"/><Relationship Id="rId148" Type="http://schemas.openxmlformats.org/officeDocument/2006/relationships/hyperlink" Target="https://www.usaspending.gov/award/ASST_NON_7200AA19LE00001_7200" TargetMode="External"/><Relationship Id="rId355" Type="http://schemas.openxmlformats.org/officeDocument/2006/relationships/hyperlink" Target="https://www.pep-net.org/" TargetMode="External"/><Relationship Id="rId397" Type="http://schemas.openxmlformats.org/officeDocument/2006/relationships/hyperlink" Target="https://strathmore.edu/" TargetMode="External"/><Relationship Id="rId520" Type="http://schemas.openxmlformats.org/officeDocument/2006/relationships/hyperlink" Target="https://aenweb.blob.core.windows.net/aenweb/files/files/Scoping_study_of_impact_evaluation_capacity_in_Sub-Saharan_Africa.pdf" TargetMode="External"/><Relationship Id="rId215" Type="http://schemas.openxmlformats.org/officeDocument/2006/relationships/hyperlink" Target="https://www.usaspending.gov/award/CONT_AWD_HHSN268200900031C_7529_-NONE-_-NONE-" TargetMode="External"/><Relationship Id="rId257" Type="http://schemas.openxmlformats.org/officeDocument/2006/relationships/hyperlink" Target="https://www.usaspending.gov/award/ASST_NON_72061522FA00012_7200" TargetMode="External"/><Relationship Id="rId422" Type="http://schemas.openxmlformats.org/officeDocument/2006/relationships/hyperlink" Target="https://aenweb.blob.core.windows.net/aenweb/files/files/Scoping_study_of_impact_evaluation_capacity_in_Sub-Saharan_Africa.pdf" TargetMode="External"/><Relationship Id="rId464" Type="http://schemas.openxmlformats.org/officeDocument/2006/relationships/hyperlink" Target="https://nieraglobal.org/about.html" TargetMode="External"/><Relationship Id="rId299" Type="http://schemas.openxmlformats.org/officeDocument/2006/relationships/hyperlink" Target="https://aenweb.blob.core.windows.net/aenweb/files/files/Scoping_study_of_impact_evaluation_capacity_in_Sub-Saharan_Africa.pdf" TargetMode="External"/><Relationship Id="rId63" Type="http://schemas.openxmlformats.org/officeDocument/2006/relationships/hyperlink" Target="https://www.usaspending.gov/award/ASST_NON_7200AA19CA00001_7200" TargetMode="External"/><Relationship Id="rId159" Type="http://schemas.openxmlformats.org/officeDocument/2006/relationships/hyperlink" Target="https://aenweb.blob.core.windows.net/aenweb/files/files/Scoping_study_of_impact_evaluation_capacity_in_Sub-Saharan_Africa.pdf" TargetMode="External"/><Relationship Id="rId366" Type="http://schemas.openxmlformats.org/officeDocument/2006/relationships/hyperlink" Target="https://www.rips-ug.edu.gh/" TargetMode="External"/><Relationship Id="rId226" Type="http://schemas.openxmlformats.org/officeDocument/2006/relationships/hyperlink" Target="http://ihmafrica.org/about-ihm/" TargetMode="External"/><Relationship Id="rId433" Type="http://schemas.openxmlformats.org/officeDocument/2006/relationships/hyperlink" Target="https://www.usaspending.gov/award/ASST_NON_AIDOAAA1100012_7200" TargetMode="External"/><Relationship Id="rId74" Type="http://schemas.openxmlformats.org/officeDocument/2006/relationships/hyperlink" Target="https://www.ciichin.org/projects" TargetMode="External"/><Relationship Id="rId377" Type="http://schemas.openxmlformats.org/officeDocument/2006/relationships/hyperlink" Target="https://pdf.usaid.gov/pdf_docs/PA00Z4CN.pdf" TargetMode="External"/><Relationship Id="rId500" Type="http://schemas.openxmlformats.org/officeDocument/2006/relationships/hyperlink" Target="https://www.unam.edu.na/about-unam" TargetMode="External"/><Relationship Id="rId5" Type="http://schemas.openxmlformats.org/officeDocument/2006/relationships/hyperlink" Target="https://addiscontinental.edu.et/" TargetMode="External"/><Relationship Id="rId237" Type="http://schemas.openxmlformats.org/officeDocument/2006/relationships/hyperlink" Target="https://basis.ucdavis.edu/all-in" TargetMode="External"/><Relationship Id="rId444" Type="http://schemas.openxmlformats.org/officeDocument/2006/relationships/hyperlink" Target="https://aenweb.blob.core.windows.net/aenweb/files/files/Scoping_study_of_impact_evaluation_capacity_in_Sub-Saharan_Africa.pdf" TargetMode="External"/><Relationship Id="rId290" Type="http://schemas.openxmlformats.org/officeDocument/2006/relationships/hyperlink" Target="https://bams.mak.ac.ug/school-of-statistics-and-planning/" TargetMode="External"/><Relationship Id="rId304" Type="http://schemas.openxmlformats.org/officeDocument/2006/relationships/hyperlink" Target="https://www.usaspending.gov/award/CONT_AWD_HHSN268200900031C_7529_-NONE-_-NONE-" TargetMode="External"/><Relationship Id="rId388" Type="http://schemas.openxmlformats.org/officeDocument/2006/relationships/hyperlink" Target="https://www.saldru.uct.ac.za/project/land-restitution-evaluation-survey/" TargetMode="External"/><Relationship Id="rId511" Type="http://schemas.openxmlformats.org/officeDocument/2006/relationships/hyperlink" Target="https://aenweb.blob.core.windows.net/aenweb/files/files/Scoping_study_of_impact_evaluation_capacity_in_Sub-Saharan_Afr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cgdev.org/publication/taking-stock-organizations-impact-evaluation-capacity-headquartered-sub-saharan-afr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9"/>
  <sheetViews>
    <sheetView tabSelected="1" workbookViewId="0">
      <pane xSplit="1" ySplit="1" topLeftCell="B2" activePane="bottomRight" state="frozen"/>
      <selection pane="topRight" activeCell="B1" sqref="B1"/>
      <selection pane="bottomLeft" activeCell="A2" sqref="A2"/>
      <selection pane="bottomRight" activeCell="B2" sqref="B2"/>
    </sheetView>
  </sheetViews>
  <sheetFormatPr defaultColWidth="14.44140625" defaultRowHeight="15" customHeight="1"/>
  <cols>
    <col min="1" max="1" width="61.6640625" customWidth="1"/>
    <col min="2" max="3" width="16.6640625" customWidth="1"/>
    <col min="4" max="4" width="25.44140625" customWidth="1"/>
    <col min="5" max="5" width="32.33203125" customWidth="1"/>
    <col min="6" max="6" width="31.109375" customWidth="1"/>
    <col min="7" max="7" width="25.44140625" customWidth="1"/>
    <col min="8" max="9" width="38.109375" customWidth="1"/>
    <col min="10" max="10" width="15.109375" customWidth="1"/>
    <col min="11" max="11" width="31" customWidth="1"/>
    <col min="12" max="12" width="32.6640625" customWidth="1"/>
    <col min="13" max="13" width="12" customWidth="1"/>
    <col min="14" max="14" width="8.88671875" customWidth="1"/>
    <col min="15" max="15" width="32.33203125" customWidth="1"/>
    <col min="16" max="16" width="33.44140625" customWidth="1"/>
    <col min="17" max="17" width="32.109375" customWidth="1"/>
    <col min="18" max="18" width="8.6640625" customWidth="1"/>
    <col min="19" max="19" width="18.109375" customWidth="1"/>
    <col min="20" max="26" width="8.6640625" customWidth="1"/>
  </cols>
  <sheetData>
    <row r="1" spans="1:19" ht="39" customHeight="1">
      <c r="A1" s="1" t="s">
        <v>0</v>
      </c>
      <c r="B1" s="1" t="s">
        <v>1</v>
      </c>
      <c r="C1" s="1" t="s">
        <v>2</v>
      </c>
      <c r="D1" s="1" t="s">
        <v>3</v>
      </c>
      <c r="E1" s="1" t="s">
        <v>4</v>
      </c>
      <c r="F1" s="1" t="s">
        <v>5</v>
      </c>
      <c r="G1" s="1" t="s">
        <v>6</v>
      </c>
      <c r="H1" s="1" t="s">
        <v>7</v>
      </c>
      <c r="I1" s="1" t="s">
        <v>8</v>
      </c>
      <c r="J1" s="2" t="s">
        <v>9</v>
      </c>
      <c r="K1" s="2" t="s">
        <v>10</v>
      </c>
      <c r="L1" s="2" t="s">
        <v>11</v>
      </c>
      <c r="M1" s="2" t="s">
        <v>12</v>
      </c>
      <c r="N1" s="3" t="s">
        <v>13</v>
      </c>
      <c r="O1" s="3" t="s">
        <v>14</v>
      </c>
      <c r="P1" s="3" t="s">
        <v>15</v>
      </c>
      <c r="Q1" s="3" t="s">
        <v>16</v>
      </c>
      <c r="R1" s="3" t="s">
        <v>17</v>
      </c>
      <c r="S1" s="4" t="s">
        <v>18</v>
      </c>
    </row>
    <row r="2" spans="1:19" ht="21.75" customHeight="1">
      <c r="A2" s="5" t="s">
        <v>19</v>
      </c>
      <c r="B2" s="6" t="s">
        <v>20</v>
      </c>
      <c r="C2" s="6" t="s">
        <v>21</v>
      </c>
      <c r="D2" s="6" t="s">
        <v>22</v>
      </c>
      <c r="E2" s="6" t="s">
        <v>23</v>
      </c>
      <c r="F2" s="6" t="s">
        <v>24</v>
      </c>
      <c r="G2" s="7" t="s">
        <v>25</v>
      </c>
      <c r="H2" s="8" t="s">
        <v>26</v>
      </c>
      <c r="I2" s="9" t="s">
        <v>27</v>
      </c>
      <c r="J2" s="10" t="s">
        <v>28</v>
      </c>
      <c r="K2" s="11">
        <v>1</v>
      </c>
      <c r="L2" s="11">
        <v>7</v>
      </c>
      <c r="M2" s="7" t="s">
        <v>29</v>
      </c>
      <c r="N2" s="6" t="s">
        <v>28</v>
      </c>
      <c r="O2" s="6" t="s">
        <v>30</v>
      </c>
      <c r="P2" s="11" t="s">
        <v>31</v>
      </c>
      <c r="Q2" s="11" t="s">
        <v>31</v>
      </c>
      <c r="R2" s="7" t="s">
        <v>29</v>
      </c>
      <c r="S2" s="9" t="str">
        <f t="shared" ref="S2:S13" si="0">IF(OR(J2="Yes",N2="Yes"),"Yes","No")</f>
        <v>Yes</v>
      </c>
    </row>
    <row r="3" spans="1:19" ht="21.75" customHeight="1">
      <c r="A3" s="5" t="s">
        <v>32</v>
      </c>
      <c r="B3" s="6" t="s">
        <v>20</v>
      </c>
      <c r="C3" s="6" t="s">
        <v>21</v>
      </c>
      <c r="D3" s="6" t="s">
        <v>33</v>
      </c>
      <c r="E3" s="6" t="s">
        <v>23</v>
      </c>
      <c r="F3" s="6" t="s">
        <v>34</v>
      </c>
      <c r="G3" s="7" t="s">
        <v>35</v>
      </c>
      <c r="H3" s="8" t="s">
        <v>36</v>
      </c>
      <c r="I3" s="8" t="s">
        <v>37</v>
      </c>
      <c r="J3" s="6" t="s">
        <v>38</v>
      </c>
      <c r="K3" s="11"/>
      <c r="L3" s="11"/>
      <c r="N3" s="6" t="s">
        <v>28</v>
      </c>
      <c r="O3" s="6" t="s">
        <v>39</v>
      </c>
      <c r="P3" s="11" t="s">
        <v>27</v>
      </c>
      <c r="Q3" s="11">
        <v>3</v>
      </c>
      <c r="R3" s="7" t="s">
        <v>29</v>
      </c>
      <c r="S3" s="9" t="str">
        <f t="shared" si="0"/>
        <v>Yes</v>
      </c>
    </row>
    <row r="4" spans="1:19" ht="21.75" customHeight="1">
      <c r="A4" s="5" t="s">
        <v>40</v>
      </c>
      <c r="B4" s="6" t="s">
        <v>41</v>
      </c>
      <c r="C4" s="6" t="s">
        <v>42</v>
      </c>
      <c r="D4" s="6" t="s">
        <v>33</v>
      </c>
      <c r="E4" s="6" t="s">
        <v>23</v>
      </c>
      <c r="F4" s="6" t="s">
        <v>34</v>
      </c>
      <c r="G4" s="7" t="s">
        <v>43</v>
      </c>
      <c r="H4" s="6" t="s">
        <v>27</v>
      </c>
      <c r="I4" s="8" t="s">
        <v>37</v>
      </c>
      <c r="J4" s="6" t="s">
        <v>38</v>
      </c>
      <c r="K4" s="11"/>
      <c r="L4" s="11"/>
      <c r="N4" s="6" t="s">
        <v>38</v>
      </c>
      <c r="P4" s="11"/>
      <c r="Q4" s="11"/>
      <c r="S4" s="9" t="str">
        <f t="shared" si="0"/>
        <v>No</v>
      </c>
    </row>
    <row r="5" spans="1:19" ht="21.75" customHeight="1">
      <c r="A5" s="5" t="s">
        <v>44</v>
      </c>
      <c r="B5" s="6" t="s">
        <v>45</v>
      </c>
      <c r="C5" s="6" t="s">
        <v>46</v>
      </c>
      <c r="D5" s="6" t="s">
        <v>33</v>
      </c>
      <c r="E5" s="6" t="s">
        <v>47</v>
      </c>
      <c r="F5" s="6" t="s">
        <v>34</v>
      </c>
      <c r="G5" s="7" t="s">
        <v>48</v>
      </c>
      <c r="H5" s="8" t="s">
        <v>36</v>
      </c>
      <c r="I5" s="8" t="s">
        <v>37</v>
      </c>
      <c r="J5" s="6" t="s">
        <v>38</v>
      </c>
      <c r="K5" s="11"/>
      <c r="L5" s="11"/>
      <c r="N5" s="6" t="s">
        <v>38</v>
      </c>
      <c r="P5" s="11"/>
      <c r="Q5" s="11"/>
      <c r="S5" s="9" t="str">
        <f t="shared" si="0"/>
        <v>No</v>
      </c>
    </row>
    <row r="6" spans="1:19" ht="21.75" customHeight="1">
      <c r="A6" s="5" t="s">
        <v>49</v>
      </c>
      <c r="B6" s="6" t="s">
        <v>50</v>
      </c>
      <c r="C6" s="6" t="s">
        <v>46</v>
      </c>
      <c r="D6" s="6" t="s">
        <v>51</v>
      </c>
      <c r="E6" s="6" t="s">
        <v>52</v>
      </c>
      <c r="F6" s="6" t="s">
        <v>53</v>
      </c>
      <c r="G6" s="7" t="s">
        <v>54</v>
      </c>
      <c r="H6" s="8" t="s">
        <v>36</v>
      </c>
      <c r="I6" s="9" t="s">
        <v>27</v>
      </c>
      <c r="J6" s="6" t="s">
        <v>28</v>
      </c>
      <c r="K6" s="11">
        <v>1</v>
      </c>
      <c r="L6" s="11">
        <v>1</v>
      </c>
      <c r="M6" s="7" t="s">
        <v>29</v>
      </c>
      <c r="N6" s="6" t="s">
        <v>38</v>
      </c>
      <c r="P6" s="11"/>
      <c r="Q6" s="11"/>
      <c r="S6" s="9" t="str">
        <f t="shared" si="0"/>
        <v>Yes</v>
      </c>
    </row>
    <row r="7" spans="1:19" ht="21.75" customHeight="1">
      <c r="A7" s="5" t="s">
        <v>55</v>
      </c>
      <c r="B7" s="6" t="s">
        <v>56</v>
      </c>
      <c r="C7" s="6" t="s">
        <v>21</v>
      </c>
      <c r="D7" s="6" t="s">
        <v>33</v>
      </c>
      <c r="E7" s="6" t="s">
        <v>23</v>
      </c>
      <c r="F7" s="6" t="s">
        <v>34</v>
      </c>
      <c r="G7" s="7" t="s">
        <v>57</v>
      </c>
      <c r="H7" s="8" t="s">
        <v>36</v>
      </c>
      <c r="I7" s="8" t="s">
        <v>37</v>
      </c>
      <c r="J7" s="10" t="s">
        <v>28</v>
      </c>
      <c r="K7" s="6" t="s">
        <v>58</v>
      </c>
      <c r="L7" s="6" t="s">
        <v>58</v>
      </c>
      <c r="M7" s="7" t="s">
        <v>59</v>
      </c>
      <c r="N7" s="6" t="s">
        <v>38</v>
      </c>
      <c r="P7" s="11"/>
      <c r="Q7" s="11"/>
      <c r="S7" s="9" t="str">
        <f t="shared" si="0"/>
        <v>Yes</v>
      </c>
    </row>
    <row r="8" spans="1:19" ht="21.75" customHeight="1">
      <c r="A8" s="5" t="s">
        <v>60</v>
      </c>
      <c r="B8" s="6" t="s">
        <v>61</v>
      </c>
      <c r="C8" s="6" t="s">
        <v>46</v>
      </c>
      <c r="D8" s="6" t="s">
        <v>33</v>
      </c>
      <c r="E8" s="12" t="s">
        <v>23</v>
      </c>
      <c r="F8" s="6" t="s">
        <v>34</v>
      </c>
      <c r="G8" s="7" t="s">
        <v>62</v>
      </c>
      <c r="H8" s="8" t="s">
        <v>36</v>
      </c>
      <c r="I8" s="9" t="s">
        <v>27</v>
      </c>
      <c r="J8" s="6" t="s">
        <v>28</v>
      </c>
      <c r="K8" s="11" t="s">
        <v>27</v>
      </c>
      <c r="L8" s="11">
        <v>1</v>
      </c>
      <c r="M8" s="7" t="s">
        <v>29</v>
      </c>
      <c r="N8" s="6" t="s">
        <v>38</v>
      </c>
      <c r="P8" s="11"/>
      <c r="Q8" s="11"/>
      <c r="S8" s="9" t="str">
        <f t="shared" si="0"/>
        <v>Yes</v>
      </c>
    </row>
    <row r="9" spans="1:19" ht="21.75" customHeight="1">
      <c r="A9" s="13" t="s">
        <v>63</v>
      </c>
      <c r="B9" s="6" t="s">
        <v>41</v>
      </c>
      <c r="C9" s="6" t="s">
        <v>42</v>
      </c>
      <c r="D9" s="6" t="s">
        <v>33</v>
      </c>
      <c r="E9" s="5" t="s">
        <v>64</v>
      </c>
      <c r="F9" s="6" t="s">
        <v>34</v>
      </c>
      <c r="G9" s="7" t="s">
        <v>65</v>
      </c>
      <c r="H9" s="8" t="s">
        <v>36</v>
      </c>
      <c r="I9" s="6" t="s">
        <v>27</v>
      </c>
      <c r="J9" s="6" t="s">
        <v>28</v>
      </c>
      <c r="K9" s="11" t="s">
        <v>66</v>
      </c>
      <c r="L9" s="11" t="s">
        <v>66</v>
      </c>
      <c r="N9" s="6" t="s">
        <v>28</v>
      </c>
      <c r="O9" s="6" t="s">
        <v>66</v>
      </c>
      <c r="P9" s="11" t="s">
        <v>66</v>
      </c>
      <c r="Q9" s="11" t="s">
        <v>66</v>
      </c>
      <c r="S9" s="9" t="str">
        <f t="shared" si="0"/>
        <v>Yes</v>
      </c>
    </row>
    <row r="10" spans="1:19" ht="21.75" customHeight="1">
      <c r="A10" s="14" t="s">
        <v>67</v>
      </c>
      <c r="B10" s="6" t="s">
        <v>56</v>
      </c>
      <c r="C10" s="6" t="s">
        <v>21</v>
      </c>
      <c r="D10" s="6" t="s">
        <v>33</v>
      </c>
      <c r="E10" s="6" t="s">
        <v>23</v>
      </c>
      <c r="F10" s="12" t="s">
        <v>34</v>
      </c>
      <c r="G10" s="7" t="s">
        <v>68</v>
      </c>
      <c r="H10" s="8" t="s">
        <v>68</v>
      </c>
      <c r="I10" s="8" t="s">
        <v>69</v>
      </c>
      <c r="J10" s="15" t="s">
        <v>28</v>
      </c>
      <c r="K10" s="11" t="s">
        <v>27</v>
      </c>
      <c r="L10" s="11">
        <v>3</v>
      </c>
      <c r="M10" s="7" t="s">
        <v>29</v>
      </c>
      <c r="N10" s="6" t="s">
        <v>38</v>
      </c>
      <c r="P10" s="11"/>
      <c r="Q10" s="11"/>
      <c r="S10" s="9" t="str">
        <f t="shared" si="0"/>
        <v>Yes</v>
      </c>
    </row>
    <row r="11" spans="1:19" ht="21.75" customHeight="1">
      <c r="A11" s="5" t="s">
        <v>70</v>
      </c>
      <c r="B11" s="6" t="s">
        <v>45</v>
      </c>
      <c r="C11" s="6" t="s">
        <v>46</v>
      </c>
      <c r="D11" s="6" t="s">
        <v>22</v>
      </c>
      <c r="E11" s="6" t="s">
        <v>23</v>
      </c>
      <c r="F11" s="6" t="s">
        <v>34</v>
      </c>
      <c r="G11" s="7" t="s">
        <v>71</v>
      </c>
      <c r="H11" s="6" t="s">
        <v>27</v>
      </c>
      <c r="I11" s="8" t="s">
        <v>37</v>
      </c>
      <c r="J11" s="6" t="s">
        <v>38</v>
      </c>
      <c r="K11" s="11"/>
      <c r="L11" s="11"/>
      <c r="N11" s="6" t="s">
        <v>38</v>
      </c>
      <c r="P11" s="11"/>
      <c r="Q11" s="11"/>
      <c r="S11" s="9" t="str">
        <f t="shared" si="0"/>
        <v>No</v>
      </c>
    </row>
    <row r="12" spans="1:19" ht="21.75" customHeight="1">
      <c r="A12" s="5" t="s">
        <v>72</v>
      </c>
      <c r="B12" s="6" t="s">
        <v>73</v>
      </c>
      <c r="C12" s="6" t="s">
        <v>46</v>
      </c>
      <c r="D12" s="6" t="s">
        <v>33</v>
      </c>
      <c r="E12" s="6" t="s">
        <v>23</v>
      </c>
      <c r="F12" s="6" t="s">
        <v>34</v>
      </c>
      <c r="G12" s="7" t="s">
        <v>74</v>
      </c>
      <c r="H12" s="8" t="s">
        <v>36</v>
      </c>
      <c r="I12" s="6" t="s">
        <v>27</v>
      </c>
      <c r="J12" s="6" t="s">
        <v>38</v>
      </c>
      <c r="K12" s="11"/>
      <c r="L12" s="11"/>
      <c r="N12" s="6" t="s">
        <v>38</v>
      </c>
      <c r="P12" s="11"/>
      <c r="Q12" s="11"/>
      <c r="S12" s="9" t="str">
        <f t="shared" si="0"/>
        <v>No</v>
      </c>
    </row>
    <row r="13" spans="1:19" ht="21.75" customHeight="1">
      <c r="A13" s="5" t="s">
        <v>75</v>
      </c>
      <c r="B13" s="6" t="s">
        <v>76</v>
      </c>
      <c r="C13" s="6" t="s">
        <v>46</v>
      </c>
      <c r="D13" s="6" t="s">
        <v>33</v>
      </c>
      <c r="E13" s="6" t="s">
        <v>23</v>
      </c>
      <c r="F13" s="6" t="s">
        <v>34</v>
      </c>
      <c r="G13" s="7" t="s">
        <v>77</v>
      </c>
      <c r="H13" s="8" t="s">
        <v>36</v>
      </c>
      <c r="I13" s="9" t="s">
        <v>27</v>
      </c>
      <c r="J13" s="6" t="s">
        <v>38</v>
      </c>
      <c r="K13" s="11"/>
      <c r="L13" s="11"/>
      <c r="N13" s="6" t="s">
        <v>38</v>
      </c>
      <c r="P13" s="11"/>
      <c r="Q13" s="11"/>
      <c r="S13" s="9" t="str">
        <f t="shared" si="0"/>
        <v>No</v>
      </c>
    </row>
    <row r="14" spans="1:19" ht="21.75" customHeight="1">
      <c r="A14" s="5" t="s">
        <v>78</v>
      </c>
      <c r="B14" s="6" t="s">
        <v>79</v>
      </c>
      <c r="C14" s="6" t="s">
        <v>80</v>
      </c>
      <c r="D14" s="6" t="s">
        <v>22</v>
      </c>
      <c r="E14" s="6" t="s">
        <v>23</v>
      </c>
      <c r="F14" s="6" t="s">
        <v>81</v>
      </c>
      <c r="G14" s="7" t="s">
        <v>82</v>
      </c>
      <c r="H14" s="8" t="s">
        <v>36</v>
      </c>
      <c r="I14" s="9" t="s">
        <v>27</v>
      </c>
      <c r="J14" s="6" t="s">
        <v>38</v>
      </c>
      <c r="K14" s="11"/>
      <c r="L14" s="11"/>
      <c r="M14" s="7"/>
      <c r="N14" s="6" t="s">
        <v>38</v>
      </c>
      <c r="P14" s="11"/>
      <c r="Q14" s="11"/>
      <c r="R14" s="7"/>
      <c r="S14" s="9" t="s">
        <v>38</v>
      </c>
    </row>
    <row r="15" spans="1:19" ht="21.75" customHeight="1">
      <c r="A15" s="5" t="s">
        <v>83</v>
      </c>
      <c r="B15" s="6" t="s">
        <v>56</v>
      </c>
      <c r="C15" s="6" t="s">
        <v>21</v>
      </c>
      <c r="D15" s="6" t="s">
        <v>33</v>
      </c>
      <c r="E15" s="6" t="s">
        <v>23</v>
      </c>
      <c r="F15" s="6" t="s">
        <v>34</v>
      </c>
      <c r="G15" s="7" t="s">
        <v>84</v>
      </c>
      <c r="H15" s="8" t="s">
        <v>84</v>
      </c>
      <c r="I15" s="9" t="s">
        <v>27</v>
      </c>
      <c r="J15" s="10" t="s">
        <v>28</v>
      </c>
      <c r="K15" s="11" t="s">
        <v>31</v>
      </c>
      <c r="L15" s="11" t="s">
        <v>31</v>
      </c>
      <c r="M15" s="7" t="s">
        <v>85</v>
      </c>
      <c r="N15" s="6" t="s">
        <v>28</v>
      </c>
      <c r="O15" s="6" t="s">
        <v>86</v>
      </c>
      <c r="P15" s="11">
        <v>1</v>
      </c>
      <c r="Q15" s="11" t="s">
        <v>27</v>
      </c>
      <c r="S15" s="9" t="str">
        <f t="shared" ref="S15:S80" si="1">IF(OR(J15="Yes",N15="Yes"),"Yes","No")</f>
        <v>Yes</v>
      </c>
    </row>
    <row r="16" spans="1:19" ht="21.75" customHeight="1">
      <c r="A16" s="5" t="s">
        <v>87</v>
      </c>
      <c r="B16" s="6" t="s">
        <v>20</v>
      </c>
      <c r="C16" s="6" t="s">
        <v>21</v>
      </c>
      <c r="D16" s="6" t="s">
        <v>22</v>
      </c>
      <c r="E16" s="6" t="s">
        <v>23</v>
      </c>
      <c r="F16" s="6" t="s">
        <v>24</v>
      </c>
      <c r="G16" s="7" t="s">
        <v>88</v>
      </c>
      <c r="H16" s="8" t="s">
        <v>26</v>
      </c>
      <c r="I16" s="9" t="s">
        <v>27</v>
      </c>
      <c r="J16" s="16" t="s">
        <v>38</v>
      </c>
      <c r="K16" s="11"/>
      <c r="L16" s="11"/>
      <c r="N16" s="6" t="s">
        <v>38</v>
      </c>
      <c r="P16" s="11"/>
      <c r="Q16" s="11"/>
      <c r="S16" s="9" t="str">
        <f t="shared" si="1"/>
        <v>No</v>
      </c>
    </row>
    <row r="17" spans="1:19" ht="21.75" customHeight="1">
      <c r="A17" s="5" t="s">
        <v>89</v>
      </c>
      <c r="B17" s="6" t="s">
        <v>90</v>
      </c>
      <c r="C17" s="6" t="s">
        <v>46</v>
      </c>
      <c r="D17" s="6" t="s">
        <v>91</v>
      </c>
      <c r="E17" s="6" t="s">
        <v>92</v>
      </c>
      <c r="F17" s="6" t="s">
        <v>93</v>
      </c>
      <c r="G17" s="7" t="s">
        <v>94</v>
      </c>
      <c r="H17" s="8" t="s">
        <v>36</v>
      </c>
      <c r="I17" s="9" t="s">
        <v>27</v>
      </c>
      <c r="J17" s="16" t="s">
        <v>38</v>
      </c>
      <c r="K17" s="11"/>
      <c r="L17" s="11"/>
      <c r="N17" s="6" t="s">
        <v>38</v>
      </c>
      <c r="P17" s="11"/>
      <c r="Q17" s="11"/>
      <c r="S17" s="9" t="str">
        <f t="shared" si="1"/>
        <v>No</v>
      </c>
    </row>
    <row r="18" spans="1:19" ht="21.75" customHeight="1">
      <c r="A18" s="5" t="s">
        <v>95</v>
      </c>
      <c r="B18" s="6" t="s">
        <v>45</v>
      </c>
      <c r="C18" s="6" t="s">
        <v>46</v>
      </c>
      <c r="D18" s="6" t="s">
        <v>91</v>
      </c>
      <c r="E18" s="6" t="s">
        <v>96</v>
      </c>
      <c r="F18" s="6" t="s">
        <v>97</v>
      </c>
      <c r="G18" s="7" t="s">
        <v>98</v>
      </c>
      <c r="H18" s="8" t="s">
        <v>36</v>
      </c>
      <c r="I18" s="6" t="s">
        <v>27</v>
      </c>
      <c r="J18" s="6" t="s">
        <v>38</v>
      </c>
      <c r="K18" s="11"/>
      <c r="L18" s="11"/>
      <c r="N18" s="6" t="s">
        <v>38</v>
      </c>
      <c r="P18" s="11"/>
      <c r="Q18" s="11"/>
      <c r="S18" s="9" t="str">
        <f t="shared" si="1"/>
        <v>No</v>
      </c>
    </row>
    <row r="19" spans="1:19" ht="21.75" customHeight="1">
      <c r="A19" s="5" t="s">
        <v>99</v>
      </c>
      <c r="B19" s="6" t="s">
        <v>41</v>
      </c>
      <c r="C19" s="6" t="s">
        <v>42</v>
      </c>
      <c r="D19" s="6" t="s">
        <v>33</v>
      </c>
      <c r="E19" s="9" t="s">
        <v>23</v>
      </c>
      <c r="F19" s="6" t="s">
        <v>100</v>
      </c>
      <c r="G19" s="7" t="s">
        <v>101</v>
      </c>
      <c r="H19" s="8" t="s">
        <v>36</v>
      </c>
      <c r="I19" s="9" t="s">
        <v>27</v>
      </c>
      <c r="J19" s="6" t="s">
        <v>28</v>
      </c>
      <c r="K19" s="11" t="s">
        <v>27</v>
      </c>
      <c r="L19" s="11">
        <v>1</v>
      </c>
      <c r="M19" s="7" t="s">
        <v>29</v>
      </c>
      <c r="N19" s="6" t="s">
        <v>38</v>
      </c>
      <c r="P19" s="11"/>
      <c r="Q19" s="11"/>
      <c r="S19" s="9" t="str">
        <f t="shared" si="1"/>
        <v>Yes</v>
      </c>
    </row>
    <row r="20" spans="1:19" ht="21.75" customHeight="1">
      <c r="A20" s="5" t="s">
        <v>102</v>
      </c>
      <c r="B20" s="6" t="s">
        <v>103</v>
      </c>
      <c r="C20" s="6" t="s">
        <v>21</v>
      </c>
      <c r="D20" s="6" t="s">
        <v>33</v>
      </c>
      <c r="E20" s="6" t="s">
        <v>23</v>
      </c>
      <c r="F20" s="6" t="s">
        <v>104</v>
      </c>
      <c r="G20" s="7" t="s">
        <v>105</v>
      </c>
      <c r="H20" s="8" t="s">
        <v>36</v>
      </c>
      <c r="I20" s="9" t="s">
        <v>27</v>
      </c>
      <c r="J20" s="16" t="s">
        <v>38</v>
      </c>
      <c r="K20" s="11"/>
      <c r="L20" s="11"/>
      <c r="N20" s="6" t="s">
        <v>28</v>
      </c>
      <c r="O20" s="6" t="s">
        <v>39</v>
      </c>
      <c r="P20" s="11">
        <v>2</v>
      </c>
      <c r="Q20" s="11" t="s">
        <v>31</v>
      </c>
      <c r="R20" s="7" t="s">
        <v>29</v>
      </c>
      <c r="S20" s="9" t="str">
        <f t="shared" si="1"/>
        <v>Yes</v>
      </c>
    </row>
    <row r="21" spans="1:19" ht="21.75" customHeight="1">
      <c r="A21" s="5" t="s">
        <v>106</v>
      </c>
      <c r="B21" s="6" t="s">
        <v>90</v>
      </c>
      <c r="C21" s="6" t="s">
        <v>46</v>
      </c>
      <c r="D21" s="6" t="s">
        <v>33</v>
      </c>
      <c r="E21" s="6" t="s">
        <v>23</v>
      </c>
      <c r="F21" s="6" t="s">
        <v>34</v>
      </c>
      <c r="G21" s="7" t="s">
        <v>107</v>
      </c>
      <c r="H21" s="17" t="s">
        <v>108</v>
      </c>
      <c r="I21" s="9" t="s">
        <v>27</v>
      </c>
      <c r="J21" s="6" t="s">
        <v>38</v>
      </c>
      <c r="K21" s="11"/>
      <c r="L21" s="11"/>
      <c r="N21" s="6" t="s">
        <v>38</v>
      </c>
      <c r="P21" s="11"/>
      <c r="Q21" s="11"/>
      <c r="S21" s="9" t="str">
        <f t="shared" si="1"/>
        <v>No</v>
      </c>
    </row>
    <row r="22" spans="1:19" ht="21.75" customHeight="1">
      <c r="A22" s="5" t="s">
        <v>109</v>
      </c>
      <c r="B22" s="6" t="s">
        <v>110</v>
      </c>
      <c r="C22" s="6" t="s">
        <v>42</v>
      </c>
      <c r="D22" s="6" t="s">
        <v>91</v>
      </c>
      <c r="E22" s="6" t="s">
        <v>111</v>
      </c>
      <c r="F22" s="6" t="s">
        <v>112</v>
      </c>
      <c r="G22" s="7" t="s">
        <v>113</v>
      </c>
      <c r="H22" s="8" t="s">
        <v>36</v>
      </c>
      <c r="I22" s="6" t="s">
        <v>27</v>
      </c>
      <c r="J22" s="6" t="s">
        <v>28</v>
      </c>
      <c r="K22" s="6" t="s">
        <v>58</v>
      </c>
      <c r="L22" s="6" t="s">
        <v>58</v>
      </c>
      <c r="M22" s="7" t="s">
        <v>114</v>
      </c>
      <c r="N22" s="6" t="s">
        <v>28</v>
      </c>
      <c r="O22" s="6" t="s">
        <v>39</v>
      </c>
      <c r="P22" s="11">
        <v>1</v>
      </c>
      <c r="Q22" s="11" t="s">
        <v>27</v>
      </c>
      <c r="R22" s="7" t="s">
        <v>29</v>
      </c>
      <c r="S22" s="9" t="str">
        <f t="shared" si="1"/>
        <v>Yes</v>
      </c>
    </row>
    <row r="23" spans="1:19" ht="21.75" customHeight="1">
      <c r="A23" s="5" t="s">
        <v>115</v>
      </c>
      <c r="B23" s="6" t="s">
        <v>61</v>
      </c>
      <c r="C23" s="6" t="s">
        <v>46</v>
      </c>
      <c r="D23" s="6" t="s">
        <v>33</v>
      </c>
      <c r="E23" s="6" t="s">
        <v>116</v>
      </c>
      <c r="F23" s="6" t="s">
        <v>117</v>
      </c>
      <c r="G23" s="7" t="s">
        <v>118</v>
      </c>
      <c r="H23" s="8" t="s">
        <v>118</v>
      </c>
      <c r="I23" s="9" t="s">
        <v>27</v>
      </c>
      <c r="J23" s="15" t="s">
        <v>28</v>
      </c>
      <c r="K23" s="11" t="s">
        <v>27</v>
      </c>
      <c r="L23" s="11" t="s">
        <v>31</v>
      </c>
      <c r="M23" s="7" t="s">
        <v>29</v>
      </c>
      <c r="N23" s="6" t="s">
        <v>38</v>
      </c>
      <c r="P23" s="11"/>
      <c r="Q23" s="11"/>
      <c r="S23" s="9" t="str">
        <f t="shared" si="1"/>
        <v>Yes</v>
      </c>
    </row>
    <row r="24" spans="1:19" ht="21.75" customHeight="1">
      <c r="A24" s="5" t="s">
        <v>119</v>
      </c>
      <c r="B24" s="6" t="s">
        <v>56</v>
      </c>
      <c r="C24" s="6" t="s">
        <v>21</v>
      </c>
      <c r="D24" s="6" t="s">
        <v>33</v>
      </c>
      <c r="E24" s="6" t="s">
        <v>23</v>
      </c>
      <c r="F24" s="6" t="s">
        <v>34</v>
      </c>
      <c r="G24" s="7" t="s">
        <v>120</v>
      </c>
      <c r="H24" s="18" t="s">
        <v>121</v>
      </c>
      <c r="I24" s="9" t="s">
        <v>27</v>
      </c>
      <c r="J24" s="15" t="s">
        <v>28</v>
      </c>
      <c r="K24" s="11" t="s">
        <v>27</v>
      </c>
      <c r="L24" s="11">
        <v>6</v>
      </c>
      <c r="M24" s="7" t="s">
        <v>29</v>
      </c>
      <c r="N24" s="6" t="s">
        <v>38</v>
      </c>
      <c r="P24" s="11"/>
      <c r="Q24" s="11"/>
      <c r="S24" s="9" t="str">
        <f t="shared" si="1"/>
        <v>Yes</v>
      </c>
    </row>
    <row r="25" spans="1:19" ht="21.75" customHeight="1">
      <c r="A25" s="5" t="s">
        <v>122</v>
      </c>
      <c r="B25" s="6" t="s">
        <v>123</v>
      </c>
      <c r="C25" s="6" t="s">
        <v>80</v>
      </c>
      <c r="D25" s="6" t="s">
        <v>33</v>
      </c>
      <c r="E25" s="6" t="s">
        <v>23</v>
      </c>
      <c r="F25" s="6" t="s">
        <v>124</v>
      </c>
      <c r="G25" s="6" t="s">
        <v>125</v>
      </c>
      <c r="H25" s="8" t="s">
        <v>36</v>
      </c>
      <c r="I25" s="9" t="s">
        <v>27</v>
      </c>
      <c r="K25" s="11"/>
      <c r="L25" s="11"/>
      <c r="N25" s="6" t="s">
        <v>38</v>
      </c>
      <c r="P25" s="11"/>
      <c r="Q25" s="11"/>
      <c r="S25" s="9" t="str">
        <f t="shared" si="1"/>
        <v>No</v>
      </c>
    </row>
    <row r="26" spans="1:19" ht="21.75" customHeight="1">
      <c r="A26" s="5" t="s">
        <v>126</v>
      </c>
      <c r="B26" s="6" t="s">
        <v>127</v>
      </c>
      <c r="C26" s="6" t="s">
        <v>21</v>
      </c>
      <c r="D26" s="6" t="s">
        <v>22</v>
      </c>
      <c r="E26" s="6" t="s">
        <v>23</v>
      </c>
      <c r="F26" s="6" t="s">
        <v>128</v>
      </c>
      <c r="G26" s="7" t="s">
        <v>129</v>
      </c>
      <c r="H26" s="8" t="s">
        <v>36</v>
      </c>
      <c r="I26" s="6" t="s">
        <v>27</v>
      </c>
      <c r="J26" s="6" t="s">
        <v>38</v>
      </c>
      <c r="K26" s="11"/>
      <c r="L26" s="11"/>
      <c r="N26" s="6" t="s">
        <v>38</v>
      </c>
      <c r="P26" s="11"/>
      <c r="Q26" s="11"/>
      <c r="S26" s="9" t="str">
        <f t="shared" si="1"/>
        <v>No</v>
      </c>
    </row>
    <row r="27" spans="1:19" ht="21.75" customHeight="1">
      <c r="A27" s="5" t="s">
        <v>130</v>
      </c>
      <c r="B27" s="6" t="s">
        <v>50</v>
      </c>
      <c r="C27" s="6" t="s">
        <v>46</v>
      </c>
      <c r="D27" s="6" t="s">
        <v>33</v>
      </c>
      <c r="E27" s="19" t="s">
        <v>131</v>
      </c>
      <c r="F27" s="6" t="s">
        <v>132</v>
      </c>
      <c r="G27" s="7" t="s">
        <v>133</v>
      </c>
      <c r="H27" s="8" t="s">
        <v>36</v>
      </c>
      <c r="I27" s="9" t="s">
        <v>27</v>
      </c>
      <c r="J27" s="6" t="s">
        <v>38</v>
      </c>
      <c r="K27" s="11"/>
      <c r="L27" s="11"/>
      <c r="M27" s="7"/>
      <c r="N27" s="6" t="s">
        <v>38</v>
      </c>
      <c r="P27" s="11"/>
      <c r="Q27" s="11"/>
      <c r="S27" s="9" t="str">
        <f t="shared" si="1"/>
        <v>No</v>
      </c>
    </row>
    <row r="28" spans="1:19" ht="21.75" customHeight="1">
      <c r="A28" s="5" t="s">
        <v>134</v>
      </c>
      <c r="B28" s="6" t="s">
        <v>135</v>
      </c>
      <c r="C28" s="6" t="s">
        <v>46</v>
      </c>
      <c r="D28" s="6" t="s">
        <v>91</v>
      </c>
      <c r="E28" s="6" t="s">
        <v>136</v>
      </c>
      <c r="F28" s="6" t="s">
        <v>137</v>
      </c>
      <c r="G28" s="7" t="s">
        <v>138</v>
      </c>
      <c r="H28" s="8" t="s">
        <v>36</v>
      </c>
      <c r="I28" s="6" t="s">
        <v>27</v>
      </c>
      <c r="J28" s="6" t="s">
        <v>38</v>
      </c>
      <c r="K28" s="11"/>
      <c r="L28" s="11"/>
      <c r="N28" s="6" t="s">
        <v>38</v>
      </c>
      <c r="P28" s="11"/>
      <c r="Q28" s="11"/>
      <c r="S28" s="9" t="str">
        <f t="shared" si="1"/>
        <v>No</v>
      </c>
    </row>
    <row r="29" spans="1:19" ht="21.75" customHeight="1">
      <c r="A29" s="5" t="s">
        <v>139</v>
      </c>
      <c r="B29" s="6" t="s">
        <v>140</v>
      </c>
      <c r="C29" s="6" t="s">
        <v>21</v>
      </c>
      <c r="D29" s="6" t="s">
        <v>33</v>
      </c>
      <c r="E29" s="6" t="s">
        <v>23</v>
      </c>
      <c r="F29" s="6" t="s">
        <v>34</v>
      </c>
      <c r="G29" s="7" t="s">
        <v>141</v>
      </c>
      <c r="H29" s="8" t="s">
        <v>141</v>
      </c>
      <c r="I29" s="8" t="s">
        <v>142</v>
      </c>
      <c r="J29" s="10" t="s">
        <v>28</v>
      </c>
      <c r="K29" s="6" t="s">
        <v>58</v>
      </c>
      <c r="L29" s="6" t="s">
        <v>58</v>
      </c>
      <c r="M29" s="7" t="s">
        <v>143</v>
      </c>
      <c r="N29" s="6" t="s">
        <v>38</v>
      </c>
      <c r="P29" s="11"/>
      <c r="Q29" s="11"/>
      <c r="S29" s="9" t="str">
        <f t="shared" si="1"/>
        <v>Yes</v>
      </c>
    </row>
    <row r="30" spans="1:19" ht="21.75" customHeight="1">
      <c r="A30" s="5" t="s">
        <v>144</v>
      </c>
      <c r="B30" s="6" t="s">
        <v>145</v>
      </c>
      <c r="C30" s="6" t="s">
        <v>21</v>
      </c>
      <c r="D30" s="6" t="s">
        <v>33</v>
      </c>
      <c r="E30" s="6" t="s">
        <v>23</v>
      </c>
      <c r="F30" s="6" t="s">
        <v>146</v>
      </c>
      <c r="G30" s="7" t="s">
        <v>147</v>
      </c>
      <c r="H30" s="8" t="s">
        <v>36</v>
      </c>
      <c r="I30" s="9" t="s">
        <v>27</v>
      </c>
      <c r="J30" s="15" t="s">
        <v>28</v>
      </c>
      <c r="K30" s="11">
        <v>1</v>
      </c>
      <c r="L30" s="11" t="s">
        <v>27</v>
      </c>
      <c r="M30" s="7" t="s">
        <v>29</v>
      </c>
      <c r="N30" s="6" t="s">
        <v>28</v>
      </c>
      <c r="O30" s="6" t="s">
        <v>39</v>
      </c>
      <c r="P30" s="11">
        <v>10</v>
      </c>
      <c r="Q30" s="11" t="s">
        <v>31</v>
      </c>
      <c r="R30" s="7" t="s">
        <v>29</v>
      </c>
      <c r="S30" s="9" t="str">
        <f t="shared" si="1"/>
        <v>Yes</v>
      </c>
    </row>
    <row r="31" spans="1:19" ht="21.75" customHeight="1">
      <c r="A31" s="5" t="s">
        <v>148</v>
      </c>
      <c r="B31" s="6" t="s">
        <v>41</v>
      </c>
      <c r="C31" s="6" t="s">
        <v>42</v>
      </c>
      <c r="D31" s="6" t="s">
        <v>33</v>
      </c>
      <c r="E31" s="6" t="s">
        <v>23</v>
      </c>
      <c r="F31" s="6" t="s">
        <v>34</v>
      </c>
      <c r="G31" s="7" t="s">
        <v>149</v>
      </c>
      <c r="H31" s="6" t="s">
        <v>27</v>
      </c>
      <c r="I31" s="8" t="s">
        <v>37</v>
      </c>
      <c r="J31" s="6" t="s">
        <v>38</v>
      </c>
      <c r="K31" s="11"/>
      <c r="L31" s="11"/>
      <c r="N31" s="6" t="s">
        <v>38</v>
      </c>
      <c r="P31" s="11"/>
      <c r="Q31" s="11"/>
      <c r="S31" s="9" t="str">
        <f t="shared" si="1"/>
        <v>No</v>
      </c>
    </row>
    <row r="32" spans="1:19" ht="21.75" customHeight="1">
      <c r="A32" s="5" t="s">
        <v>150</v>
      </c>
      <c r="B32" s="6" t="s">
        <v>41</v>
      </c>
      <c r="C32" s="6" t="s">
        <v>42</v>
      </c>
      <c r="D32" s="6" t="s">
        <v>33</v>
      </c>
      <c r="E32" s="6" t="s">
        <v>23</v>
      </c>
      <c r="F32" s="6" t="s">
        <v>34</v>
      </c>
      <c r="G32" s="7" t="s">
        <v>151</v>
      </c>
      <c r="H32" s="8" t="s">
        <v>36</v>
      </c>
      <c r="I32" s="9" t="s">
        <v>27</v>
      </c>
      <c r="J32" s="15" t="s">
        <v>28</v>
      </c>
      <c r="K32" s="11">
        <v>1</v>
      </c>
      <c r="L32" s="11">
        <v>4</v>
      </c>
      <c r="M32" s="7" t="s">
        <v>29</v>
      </c>
      <c r="N32" s="6" t="s">
        <v>28</v>
      </c>
      <c r="O32" s="6" t="s">
        <v>39</v>
      </c>
      <c r="P32" s="11">
        <v>7</v>
      </c>
      <c r="Q32" s="11" t="s">
        <v>152</v>
      </c>
      <c r="R32" s="7" t="s">
        <v>29</v>
      </c>
      <c r="S32" s="9" t="str">
        <f t="shared" si="1"/>
        <v>Yes</v>
      </c>
    </row>
    <row r="33" spans="1:19" ht="21.75" customHeight="1">
      <c r="A33" s="5" t="s">
        <v>153</v>
      </c>
      <c r="B33" s="6" t="s">
        <v>90</v>
      </c>
      <c r="C33" s="6" t="s">
        <v>46</v>
      </c>
      <c r="D33" s="6" t="s">
        <v>33</v>
      </c>
      <c r="E33" s="6" t="s">
        <v>23</v>
      </c>
      <c r="F33" s="6" t="s">
        <v>154</v>
      </c>
      <c r="G33" s="7" t="s">
        <v>155</v>
      </c>
      <c r="H33" s="8" t="s">
        <v>36</v>
      </c>
      <c r="I33" s="6" t="s">
        <v>27</v>
      </c>
      <c r="J33" s="6" t="s">
        <v>38</v>
      </c>
      <c r="K33" s="11"/>
      <c r="L33" s="11"/>
      <c r="P33" s="11"/>
      <c r="Q33" s="11"/>
      <c r="S33" s="9" t="str">
        <f t="shared" si="1"/>
        <v>No</v>
      </c>
    </row>
    <row r="34" spans="1:19" ht="21.75" customHeight="1">
      <c r="A34" s="13" t="s">
        <v>156</v>
      </c>
      <c r="B34" s="6" t="s">
        <v>41</v>
      </c>
      <c r="C34" s="6" t="s">
        <v>42</v>
      </c>
      <c r="D34" s="6" t="s">
        <v>33</v>
      </c>
      <c r="E34" s="5" t="s">
        <v>157</v>
      </c>
      <c r="F34" s="6" t="s">
        <v>158</v>
      </c>
      <c r="G34" s="7" t="s">
        <v>159</v>
      </c>
      <c r="H34" s="8" t="s">
        <v>36</v>
      </c>
      <c r="I34" s="8" t="s">
        <v>37</v>
      </c>
      <c r="J34" s="6" t="s">
        <v>28</v>
      </c>
      <c r="K34" s="11" t="s">
        <v>66</v>
      </c>
      <c r="L34" s="11" t="s">
        <v>66</v>
      </c>
      <c r="N34" s="6" t="s">
        <v>28</v>
      </c>
      <c r="O34" s="6" t="s">
        <v>66</v>
      </c>
      <c r="P34" s="11" t="s">
        <v>66</v>
      </c>
      <c r="Q34" s="11" t="s">
        <v>66</v>
      </c>
      <c r="S34" s="9" t="str">
        <f t="shared" si="1"/>
        <v>Yes</v>
      </c>
    </row>
    <row r="35" spans="1:19" ht="21.75" customHeight="1">
      <c r="A35" s="13" t="s">
        <v>160</v>
      </c>
      <c r="B35" s="6" t="s">
        <v>61</v>
      </c>
      <c r="C35" s="6" t="s">
        <v>46</v>
      </c>
      <c r="D35" s="6" t="s">
        <v>33</v>
      </c>
      <c r="E35" s="5" t="s">
        <v>161</v>
      </c>
      <c r="F35" s="6" t="s">
        <v>162</v>
      </c>
      <c r="G35" s="7" t="s">
        <v>163</v>
      </c>
      <c r="H35" s="6" t="s">
        <v>27</v>
      </c>
      <c r="I35" s="8" t="s">
        <v>37</v>
      </c>
      <c r="J35" s="6" t="s">
        <v>38</v>
      </c>
      <c r="K35" s="11"/>
      <c r="L35" s="11"/>
      <c r="N35" s="6" t="s">
        <v>38</v>
      </c>
      <c r="P35" s="11"/>
      <c r="Q35" s="11"/>
      <c r="S35" s="9" t="str">
        <f t="shared" si="1"/>
        <v>No</v>
      </c>
    </row>
    <row r="36" spans="1:19" ht="21.75" customHeight="1">
      <c r="A36" s="5" t="s">
        <v>164</v>
      </c>
      <c r="B36" s="6" t="s">
        <v>61</v>
      </c>
      <c r="C36" s="6" t="s">
        <v>46</v>
      </c>
      <c r="D36" s="6" t="s">
        <v>22</v>
      </c>
      <c r="E36" s="20" t="s">
        <v>165</v>
      </c>
      <c r="F36" s="6" t="s">
        <v>117</v>
      </c>
      <c r="G36" s="7" t="s">
        <v>166</v>
      </c>
      <c r="H36" s="8" t="s">
        <v>36</v>
      </c>
      <c r="I36" s="8" t="s">
        <v>37</v>
      </c>
      <c r="J36" s="6" t="s">
        <v>38</v>
      </c>
      <c r="K36" s="11"/>
      <c r="L36" s="11"/>
      <c r="N36" s="6" t="s">
        <v>38</v>
      </c>
      <c r="P36" s="11"/>
      <c r="Q36" s="11"/>
      <c r="S36" s="9" t="str">
        <f t="shared" si="1"/>
        <v>No</v>
      </c>
    </row>
    <row r="37" spans="1:19" ht="21.75" customHeight="1">
      <c r="A37" s="13" t="s">
        <v>167</v>
      </c>
      <c r="B37" s="6" t="s">
        <v>123</v>
      </c>
      <c r="C37" s="6" t="s">
        <v>80</v>
      </c>
      <c r="D37" s="6" t="s">
        <v>33</v>
      </c>
      <c r="E37" s="5" t="s">
        <v>168</v>
      </c>
      <c r="F37" s="6" t="s">
        <v>124</v>
      </c>
      <c r="G37" s="7" t="s">
        <v>169</v>
      </c>
      <c r="H37" s="8" t="s">
        <v>36</v>
      </c>
      <c r="I37" s="9" t="s">
        <v>27</v>
      </c>
      <c r="J37" s="6" t="s">
        <v>38</v>
      </c>
      <c r="K37" s="11"/>
      <c r="L37" s="11"/>
      <c r="N37" s="6" t="s">
        <v>38</v>
      </c>
      <c r="P37" s="11"/>
      <c r="Q37" s="11"/>
      <c r="S37" s="9" t="str">
        <f t="shared" si="1"/>
        <v>No</v>
      </c>
    </row>
    <row r="38" spans="1:19" ht="21.75" customHeight="1">
      <c r="A38" s="5" t="s">
        <v>170</v>
      </c>
      <c r="B38" s="6" t="s">
        <v>171</v>
      </c>
      <c r="C38" s="6" t="s">
        <v>80</v>
      </c>
      <c r="D38" s="6" t="s">
        <v>33</v>
      </c>
      <c r="E38" s="6" t="s">
        <v>172</v>
      </c>
      <c r="F38" s="6" t="s">
        <v>173</v>
      </c>
      <c r="G38" s="7" t="s">
        <v>174</v>
      </c>
      <c r="H38" s="8" t="s">
        <v>36</v>
      </c>
      <c r="I38" s="9" t="s">
        <v>27</v>
      </c>
      <c r="J38" s="6" t="s">
        <v>38</v>
      </c>
      <c r="K38" s="11"/>
      <c r="L38" s="11"/>
      <c r="N38" s="6" t="s">
        <v>38</v>
      </c>
      <c r="P38" s="11"/>
      <c r="Q38" s="11"/>
      <c r="S38" s="9" t="str">
        <f t="shared" si="1"/>
        <v>No</v>
      </c>
    </row>
    <row r="39" spans="1:19" ht="21.75" customHeight="1">
      <c r="A39" s="5" t="s">
        <v>175</v>
      </c>
      <c r="B39" s="6" t="s">
        <v>176</v>
      </c>
      <c r="C39" s="6" t="s">
        <v>46</v>
      </c>
      <c r="D39" s="6" t="s">
        <v>91</v>
      </c>
      <c r="E39" s="6" t="s">
        <v>177</v>
      </c>
      <c r="F39" s="6" t="s">
        <v>178</v>
      </c>
      <c r="G39" s="7" t="s">
        <v>179</v>
      </c>
      <c r="H39" s="8" t="s">
        <v>180</v>
      </c>
      <c r="I39" s="9" t="s">
        <v>27</v>
      </c>
      <c r="J39" s="6" t="s">
        <v>38</v>
      </c>
      <c r="K39" s="11"/>
      <c r="L39" s="11"/>
      <c r="N39" s="6" t="s">
        <v>28</v>
      </c>
      <c r="O39" s="6" t="s">
        <v>181</v>
      </c>
      <c r="P39" s="11" t="s">
        <v>27</v>
      </c>
      <c r="Q39" s="11">
        <v>1</v>
      </c>
      <c r="R39" s="7" t="s">
        <v>29</v>
      </c>
      <c r="S39" s="9" t="str">
        <f t="shared" si="1"/>
        <v>Yes</v>
      </c>
    </row>
    <row r="40" spans="1:19" ht="21.75" customHeight="1">
      <c r="A40" s="5" t="s">
        <v>182</v>
      </c>
      <c r="B40" s="6" t="s">
        <v>45</v>
      </c>
      <c r="C40" s="6" t="s">
        <v>46</v>
      </c>
      <c r="D40" s="6" t="s">
        <v>33</v>
      </c>
      <c r="E40" s="6" t="s">
        <v>23</v>
      </c>
      <c r="F40" s="6" t="s">
        <v>97</v>
      </c>
      <c r="G40" s="7" t="s">
        <v>183</v>
      </c>
      <c r="H40" s="17" t="s">
        <v>108</v>
      </c>
      <c r="I40" s="9" t="s">
        <v>27</v>
      </c>
      <c r="J40" s="6" t="s">
        <v>38</v>
      </c>
      <c r="K40" s="11"/>
      <c r="L40" s="11"/>
      <c r="N40" s="6" t="s">
        <v>38</v>
      </c>
      <c r="P40" s="11"/>
      <c r="Q40" s="11"/>
      <c r="S40" s="9" t="str">
        <f t="shared" si="1"/>
        <v>No</v>
      </c>
    </row>
    <row r="41" spans="1:19" ht="21.75" customHeight="1">
      <c r="A41" s="13" t="s">
        <v>184</v>
      </c>
      <c r="B41" s="6" t="s">
        <v>185</v>
      </c>
      <c r="C41" s="6" t="s">
        <v>21</v>
      </c>
      <c r="D41" s="6" t="s">
        <v>33</v>
      </c>
      <c r="E41" s="5" t="s">
        <v>186</v>
      </c>
      <c r="F41" s="6" t="s">
        <v>34</v>
      </c>
      <c r="G41" s="7" t="s">
        <v>187</v>
      </c>
      <c r="H41" s="8" t="s">
        <v>188</v>
      </c>
      <c r="I41" s="9" t="s">
        <v>27</v>
      </c>
      <c r="J41" s="6" t="s">
        <v>28</v>
      </c>
      <c r="K41" s="11" t="s">
        <v>27</v>
      </c>
      <c r="L41" s="11">
        <v>4</v>
      </c>
      <c r="M41" s="7" t="s">
        <v>29</v>
      </c>
      <c r="N41" s="6" t="s">
        <v>28</v>
      </c>
      <c r="O41" s="6" t="s">
        <v>189</v>
      </c>
      <c r="P41" s="11" t="s">
        <v>27</v>
      </c>
      <c r="Q41" s="11">
        <v>3</v>
      </c>
      <c r="R41" s="7" t="s">
        <v>29</v>
      </c>
      <c r="S41" s="9" t="str">
        <f t="shared" si="1"/>
        <v>Yes</v>
      </c>
    </row>
    <row r="42" spans="1:19" ht="21.75" customHeight="1">
      <c r="A42" s="5" t="s">
        <v>190</v>
      </c>
      <c r="B42" s="6" t="s">
        <v>76</v>
      </c>
      <c r="C42" s="6" t="s">
        <v>46</v>
      </c>
      <c r="D42" s="6" t="s">
        <v>33</v>
      </c>
      <c r="E42" s="6" t="s">
        <v>23</v>
      </c>
      <c r="F42" s="6" t="s">
        <v>34</v>
      </c>
      <c r="G42" s="7" t="s">
        <v>191</v>
      </c>
      <c r="H42" s="21" t="s">
        <v>191</v>
      </c>
      <c r="I42" s="9" t="s">
        <v>27</v>
      </c>
      <c r="J42" s="6" t="s">
        <v>38</v>
      </c>
      <c r="K42" s="11"/>
      <c r="L42" s="11"/>
      <c r="N42" s="6" t="s">
        <v>38</v>
      </c>
      <c r="P42" s="11"/>
      <c r="Q42" s="11"/>
      <c r="S42" s="9" t="str">
        <f t="shared" si="1"/>
        <v>No</v>
      </c>
    </row>
    <row r="43" spans="1:19" ht="21.75" customHeight="1">
      <c r="A43" s="5" t="s">
        <v>192</v>
      </c>
      <c r="B43" s="6" t="s">
        <v>193</v>
      </c>
      <c r="C43" s="6" t="s">
        <v>21</v>
      </c>
      <c r="D43" s="6" t="s">
        <v>33</v>
      </c>
      <c r="E43" s="6" t="s">
        <v>23</v>
      </c>
      <c r="F43" s="6" t="s">
        <v>194</v>
      </c>
      <c r="G43" s="6" t="s">
        <v>125</v>
      </c>
      <c r="H43" s="8" t="s">
        <v>36</v>
      </c>
      <c r="I43" s="6" t="s">
        <v>27</v>
      </c>
      <c r="J43" s="6" t="s">
        <v>38</v>
      </c>
      <c r="K43" s="11"/>
      <c r="L43" s="11"/>
      <c r="N43" s="6" t="s">
        <v>38</v>
      </c>
      <c r="P43" s="11"/>
      <c r="Q43" s="11"/>
      <c r="S43" s="9" t="str">
        <f t="shared" si="1"/>
        <v>No</v>
      </c>
    </row>
    <row r="44" spans="1:19" ht="21.75" customHeight="1">
      <c r="A44" s="5" t="s">
        <v>195</v>
      </c>
      <c r="B44" s="6" t="s">
        <v>176</v>
      </c>
      <c r="C44" s="6" t="s">
        <v>46</v>
      </c>
      <c r="D44" s="6" t="s">
        <v>91</v>
      </c>
      <c r="E44" s="6" t="s">
        <v>177</v>
      </c>
      <c r="F44" s="6" t="s">
        <v>154</v>
      </c>
      <c r="G44" s="7" t="s">
        <v>196</v>
      </c>
      <c r="H44" s="8" t="s">
        <v>36</v>
      </c>
      <c r="I44" s="9" t="s">
        <v>27</v>
      </c>
      <c r="J44" s="15" t="s">
        <v>28</v>
      </c>
      <c r="K44" s="11" t="s">
        <v>27</v>
      </c>
      <c r="L44" s="11">
        <v>3</v>
      </c>
      <c r="M44" s="7" t="s">
        <v>29</v>
      </c>
      <c r="N44" s="6" t="s">
        <v>28</v>
      </c>
      <c r="O44" s="6" t="s">
        <v>197</v>
      </c>
      <c r="P44" s="11" t="s">
        <v>27</v>
      </c>
      <c r="Q44" s="11">
        <v>2</v>
      </c>
      <c r="R44" s="7" t="s">
        <v>29</v>
      </c>
      <c r="S44" s="9" t="str">
        <f t="shared" si="1"/>
        <v>Yes</v>
      </c>
    </row>
    <row r="45" spans="1:19" ht="21.75" customHeight="1">
      <c r="A45" s="5" t="s">
        <v>198</v>
      </c>
      <c r="B45" s="6" t="s">
        <v>171</v>
      </c>
      <c r="C45" s="6" t="s">
        <v>80</v>
      </c>
      <c r="D45" s="6" t="s">
        <v>91</v>
      </c>
      <c r="E45" s="6" t="s">
        <v>199</v>
      </c>
      <c r="F45" s="6" t="s">
        <v>173</v>
      </c>
      <c r="G45" s="7" t="s">
        <v>200</v>
      </c>
      <c r="H45" s="8" t="s">
        <v>36</v>
      </c>
      <c r="I45" s="6" t="s">
        <v>27</v>
      </c>
      <c r="J45" s="6" t="s">
        <v>38</v>
      </c>
      <c r="K45" s="11"/>
      <c r="L45" s="11"/>
      <c r="N45" s="6" t="s">
        <v>38</v>
      </c>
      <c r="P45" s="11"/>
      <c r="Q45" s="11"/>
      <c r="S45" s="9" t="str">
        <f t="shared" si="1"/>
        <v>No</v>
      </c>
    </row>
    <row r="46" spans="1:19" ht="21.75" customHeight="1">
      <c r="A46" s="5" t="s">
        <v>201</v>
      </c>
      <c r="B46" s="6" t="s">
        <v>176</v>
      </c>
      <c r="C46" s="6" t="s">
        <v>46</v>
      </c>
      <c r="D46" s="6" t="s">
        <v>91</v>
      </c>
      <c r="E46" s="6" t="s">
        <v>177</v>
      </c>
      <c r="F46" s="6" t="s">
        <v>154</v>
      </c>
      <c r="G46" s="7" t="s">
        <v>202</v>
      </c>
      <c r="H46" s="8" t="s">
        <v>36</v>
      </c>
      <c r="I46" s="9" t="s">
        <v>27</v>
      </c>
      <c r="J46" s="15" t="s">
        <v>28</v>
      </c>
      <c r="K46" s="11" t="s">
        <v>27</v>
      </c>
      <c r="L46" s="11">
        <v>4</v>
      </c>
      <c r="M46" s="7" t="s">
        <v>29</v>
      </c>
      <c r="N46" s="6" t="s">
        <v>38</v>
      </c>
      <c r="P46" s="11"/>
      <c r="Q46" s="11"/>
      <c r="S46" s="9" t="str">
        <f t="shared" si="1"/>
        <v>Yes</v>
      </c>
    </row>
    <row r="47" spans="1:19" ht="21.75" customHeight="1">
      <c r="A47" s="5" t="s">
        <v>203</v>
      </c>
      <c r="B47" s="6" t="s">
        <v>176</v>
      </c>
      <c r="C47" s="6" t="s">
        <v>46</v>
      </c>
      <c r="D47" s="6" t="s">
        <v>33</v>
      </c>
      <c r="E47" s="6" t="s">
        <v>23</v>
      </c>
      <c r="F47" s="6" t="s">
        <v>178</v>
      </c>
      <c r="G47" s="7" t="s">
        <v>204</v>
      </c>
      <c r="H47" s="8" t="s">
        <v>36</v>
      </c>
      <c r="I47" s="9" t="s">
        <v>27</v>
      </c>
      <c r="J47" s="6" t="s">
        <v>38</v>
      </c>
      <c r="K47" s="11"/>
      <c r="L47" s="11"/>
      <c r="N47" s="6" t="s">
        <v>38</v>
      </c>
      <c r="P47" s="11"/>
      <c r="Q47" s="11"/>
      <c r="S47" s="9" t="str">
        <f t="shared" si="1"/>
        <v>No</v>
      </c>
    </row>
    <row r="48" spans="1:19" ht="21.75" customHeight="1">
      <c r="A48" s="13" t="s">
        <v>205</v>
      </c>
      <c r="B48" s="6" t="s">
        <v>76</v>
      </c>
      <c r="C48" s="6" t="s">
        <v>46</v>
      </c>
      <c r="D48" s="6" t="s">
        <v>22</v>
      </c>
      <c r="E48" s="5" t="s">
        <v>206</v>
      </c>
      <c r="F48" s="6" t="s">
        <v>207</v>
      </c>
      <c r="G48" s="7" t="s">
        <v>208</v>
      </c>
      <c r="H48" s="8" t="s">
        <v>36</v>
      </c>
      <c r="I48" s="9" t="s">
        <v>27</v>
      </c>
      <c r="J48" s="6" t="s">
        <v>38</v>
      </c>
      <c r="K48" s="11"/>
      <c r="L48" s="11"/>
      <c r="N48" s="6" t="s">
        <v>38</v>
      </c>
      <c r="P48" s="11"/>
      <c r="Q48" s="11"/>
      <c r="S48" s="9" t="str">
        <f t="shared" si="1"/>
        <v>No</v>
      </c>
    </row>
    <row r="49" spans="1:19" ht="21.75" customHeight="1">
      <c r="A49" s="5" t="s">
        <v>209</v>
      </c>
      <c r="B49" s="6" t="s">
        <v>171</v>
      </c>
      <c r="C49" s="6" t="s">
        <v>80</v>
      </c>
      <c r="D49" s="6" t="s">
        <v>33</v>
      </c>
      <c r="E49" s="6" t="s">
        <v>23</v>
      </c>
      <c r="F49" s="6" t="s">
        <v>173</v>
      </c>
      <c r="G49" s="7" t="s">
        <v>210</v>
      </c>
      <c r="H49" s="8" t="s">
        <v>36</v>
      </c>
      <c r="I49" s="6" t="s">
        <v>27</v>
      </c>
      <c r="J49" s="6" t="s">
        <v>38</v>
      </c>
      <c r="K49" s="11"/>
      <c r="L49" s="11"/>
      <c r="N49" s="6" t="s">
        <v>38</v>
      </c>
      <c r="P49" s="11"/>
      <c r="Q49" s="11"/>
      <c r="S49" s="9" t="str">
        <f t="shared" si="1"/>
        <v>No</v>
      </c>
    </row>
    <row r="50" spans="1:19" ht="21.75" customHeight="1">
      <c r="A50" s="5" t="s">
        <v>211</v>
      </c>
      <c r="B50" s="6" t="s">
        <v>212</v>
      </c>
      <c r="C50" s="6" t="s">
        <v>80</v>
      </c>
      <c r="D50" s="6" t="s">
        <v>91</v>
      </c>
      <c r="E50" s="6" t="s">
        <v>213</v>
      </c>
      <c r="F50" s="6" t="s">
        <v>214</v>
      </c>
      <c r="G50" s="7" t="s">
        <v>215</v>
      </c>
      <c r="H50" s="8" t="s">
        <v>36</v>
      </c>
      <c r="I50" s="6" t="s">
        <v>27</v>
      </c>
      <c r="J50" s="6" t="s">
        <v>38</v>
      </c>
      <c r="K50" s="11"/>
      <c r="L50" s="11"/>
      <c r="P50" s="11"/>
      <c r="Q50" s="11"/>
      <c r="S50" s="9" t="str">
        <f t="shared" si="1"/>
        <v>No</v>
      </c>
    </row>
    <row r="51" spans="1:19" ht="21.75" customHeight="1">
      <c r="A51" s="5" t="s">
        <v>216</v>
      </c>
      <c r="B51" s="6" t="s">
        <v>61</v>
      </c>
      <c r="C51" s="6" t="s">
        <v>46</v>
      </c>
      <c r="D51" s="6" t="s">
        <v>33</v>
      </c>
      <c r="E51" s="6" t="s">
        <v>217</v>
      </c>
      <c r="F51" s="6" t="s">
        <v>34</v>
      </c>
      <c r="G51" s="7" t="s">
        <v>218</v>
      </c>
      <c r="H51" s="8" t="s">
        <v>218</v>
      </c>
      <c r="I51" s="9" t="s">
        <v>27</v>
      </c>
      <c r="J51" s="10" t="s">
        <v>28</v>
      </c>
      <c r="K51" s="11" t="s">
        <v>27</v>
      </c>
      <c r="L51" s="11">
        <v>1</v>
      </c>
      <c r="M51" s="7" t="s">
        <v>29</v>
      </c>
      <c r="N51" s="6" t="s">
        <v>38</v>
      </c>
      <c r="P51" s="11"/>
      <c r="Q51" s="11"/>
      <c r="S51" s="9" t="str">
        <f t="shared" si="1"/>
        <v>Yes</v>
      </c>
    </row>
    <row r="52" spans="1:19" ht="21.75" customHeight="1">
      <c r="A52" s="5" t="s">
        <v>219</v>
      </c>
      <c r="B52" s="6" t="s">
        <v>76</v>
      </c>
      <c r="C52" s="6" t="s">
        <v>46</v>
      </c>
      <c r="D52" s="6" t="s">
        <v>91</v>
      </c>
      <c r="E52" s="6" t="s">
        <v>220</v>
      </c>
      <c r="F52" s="6" t="s">
        <v>207</v>
      </c>
      <c r="G52" s="7" t="s">
        <v>221</v>
      </c>
      <c r="H52" s="8" t="s">
        <v>36</v>
      </c>
      <c r="I52" s="9" t="s">
        <v>27</v>
      </c>
      <c r="J52" s="6" t="s">
        <v>38</v>
      </c>
      <c r="K52" s="11"/>
      <c r="L52" s="11"/>
      <c r="N52" s="6" t="s">
        <v>38</v>
      </c>
      <c r="P52" s="11"/>
      <c r="Q52" s="11"/>
      <c r="S52" s="9" t="str">
        <f t="shared" si="1"/>
        <v>No</v>
      </c>
    </row>
    <row r="53" spans="1:19" ht="21.75" customHeight="1">
      <c r="A53" s="5" t="s">
        <v>222</v>
      </c>
      <c r="B53" s="6" t="s">
        <v>20</v>
      </c>
      <c r="C53" s="6" t="s">
        <v>21</v>
      </c>
      <c r="D53" s="6" t="s">
        <v>22</v>
      </c>
      <c r="E53" s="6" t="s">
        <v>23</v>
      </c>
      <c r="F53" s="6" t="s">
        <v>24</v>
      </c>
      <c r="G53" s="7" t="s">
        <v>223</v>
      </c>
      <c r="H53" s="8" t="s">
        <v>26</v>
      </c>
      <c r="I53" s="9" t="s">
        <v>27</v>
      </c>
      <c r="J53" s="16" t="s">
        <v>38</v>
      </c>
      <c r="K53" s="11"/>
      <c r="L53" s="11"/>
      <c r="N53" s="6" t="s">
        <v>28</v>
      </c>
      <c r="O53" s="6" t="s">
        <v>224</v>
      </c>
      <c r="P53" s="11">
        <v>1</v>
      </c>
      <c r="Q53" s="11">
        <v>2</v>
      </c>
      <c r="R53" s="7" t="s">
        <v>29</v>
      </c>
      <c r="S53" s="9" t="str">
        <f t="shared" si="1"/>
        <v>Yes</v>
      </c>
    </row>
    <row r="54" spans="1:19" ht="21.75" customHeight="1">
      <c r="A54" s="5" t="s">
        <v>225</v>
      </c>
      <c r="B54" s="6" t="s">
        <v>226</v>
      </c>
      <c r="C54" s="6" t="s">
        <v>42</v>
      </c>
      <c r="D54" s="6" t="s">
        <v>91</v>
      </c>
      <c r="E54" s="6" t="s">
        <v>227</v>
      </c>
      <c r="F54" s="6" t="s">
        <v>228</v>
      </c>
      <c r="G54" s="7" t="s">
        <v>229</v>
      </c>
      <c r="H54" s="8" t="s">
        <v>36</v>
      </c>
      <c r="I54" s="6" t="s">
        <v>27</v>
      </c>
      <c r="J54" s="6" t="s">
        <v>38</v>
      </c>
      <c r="K54" s="11"/>
      <c r="L54" s="11"/>
      <c r="N54" s="6" t="s">
        <v>38</v>
      </c>
      <c r="P54" s="11"/>
      <c r="Q54" s="11"/>
      <c r="S54" s="9" t="str">
        <f t="shared" si="1"/>
        <v>No</v>
      </c>
    </row>
    <row r="55" spans="1:19" ht="21.75" customHeight="1">
      <c r="A55" s="5" t="s">
        <v>230</v>
      </c>
      <c r="B55" s="6" t="s">
        <v>231</v>
      </c>
      <c r="C55" s="6" t="s">
        <v>21</v>
      </c>
      <c r="D55" s="6" t="s">
        <v>91</v>
      </c>
      <c r="E55" s="6" t="s">
        <v>96</v>
      </c>
      <c r="F55" s="6" t="s">
        <v>97</v>
      </c>
      <c r="G55" s="7" t="s">
        <v>232</v>
      </c>
      <c r="H55" s="8" t="s">
        <v>36</v>
      </c>
      <c r="I55" s="6" t="s">
        <v>27</v>
      </c>
      <c r="J55" s="6" t="s">
        <v>38</v>
      </c>
      <c r="K55" s="11"/>
      <c r="L55" s="11"/>
      <c r="N55" s="6" t="s">
        <v>38</v>
      </c>
      <c r="P55" s="11"/>
      <c r="Q55" s="11"/>
      <c r="S55" s="9" t="str">
        <f t="shared" si="1"/>
        <v>No</v>
      </c>
    </row>
    <row r="56" spans="1:19" ht="27" customHeight="1">
      <c r="A56" s="5" t="s">
        <v>233</v>
      </c>
      <c r="B56" s="6" t="s">
        <v>234</v>
      </c>
      <c r="C56" s="6" t="s">
        <v>46</v>
      </c>
      <c r="D56" s="6" t="s">
        <v>22</v>
      </c>
      <c r="E56" s="6" t="s">
        <v>23</v>
      </c>
      <c r="F56" s="6" t="s">
        <v>235</v>
      </c>
      <c r="G56" s="7" t="s">
        <v>236</v>
      </c>
      <c r="H56" s="8" t="s">
        <v>36</v>
      </c>
      <c r="I56" s="9" t="s">
        <v>27</v>
      </c>
      <c r="J56" s="6" t="s">
        <v>38</v>
      </c>
      <c r="K56" s="11"/>
      <c r="L56" s="11"/>
      <c r="N56" s="6" t="s">
        <v>28</v>
      </c>
      <c r="O56" s="6" t="s">
        <v>39</v>
      </c>
      <c r="P56" s="11" t="s">
        <v>27</v>
      </c>
      <c r="Q56" s="11">
        <v>1</v>
      </c>
      <c r="R56" s="7" t="s">
        <v>29</v>
      </c>
      <c r="S56" s="9" t="str">
        <f t="shared" si="1"/>
        <v>Yes</v>
      </c>
    </row>
    <row r="57" spans="1:19" ht="21.75" customHeight="1">
      <c r="A57" s="5" t="s">
        <v>237</v>
      </c>
      <c r="B57" s="6" t="s">
        <v>238</v>
      </c>
      <c r="C57" s="6" t="s">
        <v>21</v>
      </c>
      <c r="D57" s="6" t="s">
        <v>33</v>
      </c>
      <c r="E57" s="6" t="s">
        <v>23</v>
      </c>
      <c r="F57" s="6" t="s">
        <v>34</v>
      </c>
      <c r="G57" s="7" t="s">
        <v>239</v>
      </c>
      <c r="H57" s="8" t="s">
        <v>36</v>
      </c>
      <c r="I57" s="8" t="s">
        <v>37</v>
      </c>
      <c r="J57" s="10" t="s">
        <v>28</v>
      </c>
      <c r="K57" s="11" t="s">
        <v>27</v>
      </c>
      <c r="L57" s="11">
        <v>2</v>
      </c>
      <c r="M57" s="7" t="s">
        <v>29</v>
      </c>
      <c r="N57" s="6" t="s">
        <v>38</v>
      </c>
      <c r="P57" s="11"/>
      <c r="Q57" s="11"/>
      <c r="S57" s="9" t="str">
        <f t="shared" si="1"/>
        <v>Yes</v>
      </c>
    </row>
    <row r="58" spans="1:19" ht="21.75" customHeight="1">
      <c r="A58" s="5" t="s">
        <v>240</v>
      </c>
      <c r="B58" s="6" t="s">
        <v>241</v>
      </c>
      <c r="C58" s="6" t="s">
        <v>21</v>
      </c>
      <c r="D58" s="6" t="s">
        <v>33</v>
      </c>
      <c r="E58" s="6" t="s">
        <v>23</v>
      </c>
      <c r="F58" s="6" t="s">
        <v>242</v>
      </c>
      <c r="G58" s="22" t="s">
        <v>243</v>
      </c>
      <c r="H58" s="18" t="s">
        <v>244</v>
      </c>
      <c r="I58" s="9" t="s">
        <v>27</v>
      </c>
      <c r="J58" s="15" t="s">
        <v>28</v>
      </c>
      <c r="K58" s="11" t="s">
        <v>27</v>
      </c>
      <c r="L58" s="11">
        <v>1</v>
      </c>
      <c r="M58" s="7" t="s">
        <v>29</v>
      </c>
      <c r="N58" s="6" t="s">
        <v>38</v>
      </c>
      <c r="P58" s="11"/>
      <c r="Q58" s="11"/>
      <c r="S58" s="9" t="str">
        <f t="shared" si="1"/>
        <v>Yes</v>
      </c>
    </row>
    <row r="59" spans="1:19" ht="21.75" customHeight="1">
      <c r="A59" s="5" t="s">
        <v>245</v>
      </c>
      <c r="B59" s="6" t="s">
        <v>41</v>
      </c>
      <c r="C59" s="6" t="s">
        <v>42</v>
      </c>
      <c r="D59" s="6" t="s">
        <v>33</v>
      </c>
      <c r="E59" s="6" t="s">
        <v>23</v>
      </c>
      <c r="F59" s="6" t="s">
        <v>246</v>
      </c>
      <c r="G59" s="7" t="s">
        <v>247</v>
      </c>
      <c r="H59" s="8" t="s">
        <v>247</v>
      </c>
      <c r="I59" s="9" t="s">
        <v>27</v>
      </c>
      <c r="J59" s="6" t="s">
        <v>28</v>
      </c>
      <c r="K59" s="11" t="s">
        <v>27</v>
      </c>
      <c r="L59" s="11">
        <v>1</v>
      </c>
      <c r="M59" s="7" t="s">
        <v>248</v>
      </c>
      <c r="N59" s="6" t="s">
        <v>38</v>
      </c>
      <c r="P59" s="11"/>
      <c r="Q59" s="11"/>
      <c r="S59" s="9" t="str">
        <f t="shared" si="1"/>
        <v>Yes</v>
      </c>
    </row>
    <row r="60" spans="1:19" ht="21.75" customHeight="1">
      <c r="A60" s="5" t="s">
        <v>249</v>
      </c>
      <c r="B60" s="6" t="s">
        <v>140</v>
      </c>
      <c r="C60" s="6" t="s">
        <v>21</v>
      </c>
      <c r="D60" s="6" t="s">
        <v>33</v>
      </c>
      <c r="E60" s="6" t="s">
        <v>23</v>
      </c>
      <c r="F60" s="6" t="s">
        <v>250</v>
      </c>
      <c r="G60" s="7" t="s">
        <v>251</v>
      </c>
      <c r="H60" s="23" t="s">
        <v>27</v>
      </c>
      <c r="I60" s="8" t="s">
        <v>37</v>
      </c>
      <c r="J60" s="6" t="s">
        <v>38</v>
      </c>
      <c r="K60" s="11"/>
      <c r="L60" s="11"/>
      <c r="N60" s="6" t="s">
        <v>38</v>
      </c>
      <c r="P60" s="11"/>
      <c r="Q60" s="11"/>
      <c r="S60" s="9" t="str">
        <f t="shared" si="1"/>
        <v>No</v>
      </c>
    </row>
    <row r="61" spans="1:19" ht="21.75" customHeight="1">
      <c r="A61" s="5" t="s">
        <v>252</v>
      </c>
      <c r="B61" s="6" t="s">
        <v>110</v>
      </c>
      <c r="C61" s="6" t="s">
        <v>42</v>
      </c>
      <c r="D61" s="6" t="s">
        <v>33</v>
      </c>
      <c r="E61" s="6" t="s">
        <v>23</v>
      </c>
      <c r="F61" s="6" t="s">
        <v>112</v>
      </c>
      <c r="G61" s="7" t="s">
        <v>253</v>
      </c>
      <c r="H61" s="8" t="s">
        <v>36</v>
      </c>
      <c r="I61" s="6" t="s">
        <v>27</v>
      </c>
      <c r="J61" s="6" t="s">
        <v>38</v>
      </c>
      <c r="K61" s="11"/>
      <c r="L61" s="11"/>
      <c r="N61" s="6" t="s">
        <v>38</v>
      </c>
      <c r="P61" s="11"/>
      <c r="Q61" s="11"/>
      <c r="S61" s="9" t="str">
        <f t="shared" si="1"/>
        <v>No</v>
      </c>
    </row>
    <row r="62" spans="1:19" ht="21.75" customHeight="1">
      <c r="A62" s="5" t="s">
        <v>254</v>
      </c>
      <c r="B62" s="6" t="s">
        <v>231</v>
      </c>
      <c r="C62" s="6" t="s">
        <v>21</v>
      </c>
      <c r="D62" s="6" t="s">
        <v>33</v>
      </c>
      <c r="E62" s="6" t="s">
        <v>23</v>
      </c>
      <c r="F62" s="6" t="s">
        <v>255</v>
      </c>
      <c r="G62" s="7" t="s">
        <v>256</v>
      </c>
      <c r="H62" s="8" t="s">
        <v>36</v>
      </c>
      <c r="I62" s="9" t="s">
        <v>27</v>
      </c>
      <c r="J62" s="6" t="s">
        <v>38</v>
      </c>
      <c r="K62" s="11"/>
      <c r="L62" s="11"/>
      <c r="N62" s="6" t="s">
        <v>38</v>
      </c>
      <c r="P62" s="11"/>
      <c r="Q62" s="11"/>
      <c r="S62" s="9" t="str">
        <f t="shared" si="1"/>
        <v>No</v>
      </c>
    </row>
    <row r="63" spans="1:19" ht="21.75" customHeight="1">
      <c r="A63" s="5" t="s">
        <v>257</v>
      </c>
      <c r="B63" s="6" t="s">
        <v>258</v>
      </c>
      <c r="C63" s="6" t="s">
        <v>21</v>
      </c>
      <c r="D63" s="6" t="s">
        <v>91</v>
      </c>
      <c r="E63" s="6" t="s">
        <v>259</v>
      </c>
      <c r="F63" s="6" t="s">
        <v>260</v>
      </c>
      <c r="G63" s="6" t="s">
        <v>125</v>
      </c>
      <c r="H63" s="8" t="s">
        <v>36</v>
      </c>
      <c r="I63" s="9" t="s">
        <v>27</v>
      </c>
      <c r="J63" s="24" t="s">
        <v>28</v>
      </c>
      <c r="K63" s="6" t="s">
        <v>58</v>
      </c>
      <c r="L63" s="6" t="s">
        <v>58</v>
      </c>
      <c r="M63" s="7" t="s">
        <v>114</v>
      </c>
      <c r="N63" s="6" t="s">
        <v>38</v>
      </c>
      <c r="P63" s="11"/>
      <c r="Q63" s="11"/>
      <c r="S63" s="9" t="str">
        <f t="shared" si="1"/>
        <v>Yes</v>
      </c>
    </row>
    <row r="64" spans="1:19" ht="21.75" customHeight="1">
      <c r="A64" s="5" t="s">
        <v>261</v>
      </c>
      <c r="B64" s="6" t="s">
        <v>262</v>
      </c>
      <c r="C64" s="6" t="s">
        <v>42</v>
      </c>
      <c r="D64" s="6" t="s">
        <v>91</v>
      </c>
      <c r="E64" s="6" t="s">
        <v>263</v>
      </c>
      <c r="F64" s="6" t="s">
        <v>264</v>
      </c>
      <c r="G64" s="7" t="s">
        <v>265</v>
      </c>
      <c r="H64" s="8" t="s">
        <v>36</v>
      </c>
      <c r="I64" s="6" t="s">
        <v>27</v>
      </c>
      <c r="J64" s="6" t="s">
        <v>38</v>
      </c>
      <c r="K64" s="11"/>
      <c r="L64" s="11"/>
      <c r="N64" s="6" t="s">
        <v>38</v>
      </c>
      <c r="P64" s="11"/>
      <c r="Q64" s="11"/>
      <c r="S64" s="9" t="str">
        <f t="shared" si="1"/>
        <v>No</v>
      </c>
    </row>
    <row r="65" spans="1:19" ht="21.75" customHeight="1">
      <c r="A65" s="5" t="s">
        <v>266</v>
      </c>
      <c r="B65" s="6" t="s">
        <v>262</v>
      </c>
      <c r="C65" s="6" t="s">
        <v>42</v>
      </c>
      <c r="D65" s="6" t="s">
        <v>33</v>
      </c>
      <c r="E65" s="12" t="s">
        <v>267</v>
      </c>
      <c r="F65" s="6" t="s">
        <v>264</v>
      </c>
      <c r="G65" s="7" t="s">
        <v>268</v>
      </c>
      <c r="H65" s="8" t="s">
        <v>269</v>
      </c>
      <c r="I65" s="9" t="s">
        <v>27</v>
      </c>
      <c r="J65" s="6" t="s">
        <v>38</v>
      </c>
      <c r="K65" s="11"/>
      <c r="L65" s="11"/>
      <c r="N65" s="6" t="s">
        <v>38</v>
      </c>
      <c r="P65" s="11"/>
      <c r="Q65" s="11"/>
      <c r="S65" s="9" t="str">
        <f t="shared" si="1"/>
        <v>No</v>
      </c>
    </row>
    <row r="66" spans="1:19" ht="21.75" customHeight="1">
      <c r="A66" s="5" t="s">
        <v>270</v>
      </c>
      <c r="B66" s="6" t="s">
        <v>20</v>
      </c>
      <c r="C66" s="6" t="s">
        <v>21</v>
      </c>
      <c r="D66" s="6" t="s">
        <v>91</v>
      </c>
      <c r="E66" s="6" t="s">
        <v>271</v>
      </c>
      <c r="F66" s="6" t="s">
        <v>24</v>
      </c>
      <c r="G66" s="7" t="s">
        <v>272</v>
      </c>
      <c r="H66" s="8" t="s">
        <v>26</v>
      </c>
      <c r="I66" s="9" t="s">
        <v>27</v>
      </c>
      <c r="J66" s="16" t="s">
        <v>38</v>
      </c>
      <c r="K66" s="11"/>
      <c r="L66" s="11"/>
      <c r="N66" s="6" t="s">
        <v>38</v>
      </c>
      <c r="P66" s="11"/>
      <c r="Q66" s="11"/>
      <c r="S66" s="9" t="str">
        <f t="shared" si="1"/>
        <v>No</v>
      </c>
    </row>
    <row r="67" spans="1:19" ht="21.75" customHeight="1">
      <c r="A67" s="5" t="s">
        <v>273</v>
      </c>
      <c r="B67" s="6" t="s">
        <v>20</v>
      </c>
      <c r="C67" s="6" t="s">
        <v>21</v>
      </c>
      <c r="D67" s="6" t="s">
        <v>33</v>
      </c>
      <c r="E67" s="6" t="s">
        <v>23</v>
      </c>
      <c r="F67" s="6" t="s">
        <v>24</v>
      </c>
      <c r="G67" s="7" t="s">
        <v>274</v>
      </c>
      <c r="H67" s="8" t="s">
        <v>275</v>
      </c>
      <c r="I67" s="9" t="s">
        <v>27</v>
      </c>
      <c r="J67" s="6" t="s">
        <v>38</v>
      </c>
      <c r="K67" s="11"/>
      <c r="L67" s="11"/>
      <c r="N67" s="6" t="s">
        <v>38</v>
      </c>
      <c r="P67" s="11"/>
      <c r="Q67" s="11"/>
      <c r="S67" s="9" t="str">
        <f t="shared" si="1"/>
        <v>No</v>
      </c>
    </row>
    <row r="68" spans="1:19" ht="21.75" customHeight="1">
      <c r="A68" s="5" t="s">
        <v>276</v>
      </c>
      <c r="B68" s="6" t="s">
        <v>20</v>
      </c>
      <c r="C68" s="6" t="s">
        <v>21</v>
      </c>
      <c r="D68" s="6" t="s">
        <v>33</v>
      </c>
      <c r="E68" s="6" t="s">
        <v>277</v>
      </c>
      <c r="F68" s="6" t="s">
        <v>24</v>
      </c>
      <c r="G68" s="7" t="s">
        <v>278</v>
      </c>
      <c r="H68" s="8" t="s">
        <v>36</v>
      </c>
      <c r="I68" s="8" t="s">
        <v>37</v>
      </c>
      <c r="J68" s="6" t="s">
        <v>38</v>
      </c>
      <c r="K68" s="11"/>
      <c r="L68" s="11"/>
      <c r="P68" s="11"/>
      <c r="Q68" s="11"/>
      <c r="S68" s="9" t="str">
        <f t="shared" si="1"/>
        <v>No</v>
      </c>
    </row>
    <row r="69" spans="1:19" ht="21.75" customHeight="1">
      <c r="A69" s="5" t="s">
        <v>279</v>
      </c>
      <c r="B69" s="6" t="s">
        <v>234</v>
      </c>
      <c r="C69" s="6" t="s">
        <v>46</v>
      </c>
      <c r="D69" s="6" t="s">
        <v>22</v>
      </c>
      <c r="E69" s="6" t="s">
        <v>23</v>
      </c>
      <c r="F69" s="6" t="s">
        <v>235</v>
      </c>
      <c r="G69" s="7" t="s">
        <v>280</v>
      </c>
      <c r="H69" s="8" t="s">
        <v>36</v>
      </c>
      <c r="I69" s="9" t="s">
        <v>27</v>
      </c>
      <c r="J69" s="16" t="s">
        <v>38</v>
      </c>
      <c r="K69" s="11"/>
      <c r="L69" s="11"/>
      <c r="N69" s="6" t="s">
        <v>28</v>
      </c>
      <c r="O69" s="6" t="s">
        <v>224</v>
      </c>
      <c r="P69" s="11">
        <v>1</v>
      </c>
      <c r="Q69" s="11" t="s">
        <v>27</v>
      </c>
      <c r="R69" s="7" t="s">
        <v>29</v>
      </c>
      <c r="S69" s="9" t="str">
        <f t="shared" si="1"/>
        <v>Yes</v>
      </c>
    </row>
    <row r="70" spans="1:19" ht="21.75" customHeight="1">
      <c r="A70" s="5" t="s">
        <v>281</v>
      </c>
      <c r="B70" s="6" t="s">
        <v>20</v>
      </c>
      <c r="C70" s="6" t="s">
        <v>21</v>
      </c>
      <c r="D70" s="6" t="s">
        <v>33</v>
      </c>
      <c r="E70" s="6" t="s">
        <v>23</v>
      </c>
      <c r="F70" s="6" t="s">
        <v>24</v>
      </c>
      <c r="G70" s="7" t="s">
        <v>282</v>
      </c>
      <c r="H70" s="6" t="s">
        <v>27</v>
      </c>
      <c r="I70" s="8" t="s">
        <v>37</v>
      </c>
      <c r="J70" s="6" t="s">
        <v>38</v>
      </c>
      <c r="K70" s="11"/>
      <c r="L70" s="11"/>
      <c r="N70" s="6" t="s">
        <v>38</v>
      </c>
      <c r="P70" s="11"/>
      <c r="Q70" s="11"/>
      <c r="S70" s="9" t="str">
        <f t="shared" si="1"/>
        <v>No</v>
      </c>
    </row>
    <row r="71" spans="1:19" ht="21.75" customHeight="1">
      <c r="A71" s="5" t="s">
        <v>283</v>
      </c>
      <c r="B71" s="6" t="s">
        <v>61</v>
      </c>
      <c r="C71" s="6" t="s">
        <v>46</v>
      </c>
      <c r="D71" s="6" t="s">
        <v>22</v>
      </c>
      <c r="E71" s="6" t="s">
        <v>23</v>
      </c>
      <c r="F71" s="6" t="s">
        <v>117</v>
      </c>
      <c r="G71" s="7" t="s">
        <v>284</v>
      </c>
      <c r="H71" s="21" t="s">
        <v>285</v>
      </c>
      <c r="I71" s="9" t="s">
        <v>27</v>
      </c>
      <c r="J71" s="10" t="s">
        <v>28</v>
      </c>
      <c r="K71" s="11">
        <v>1</v>
      </c>
      <c r="L71" s="11" t="s">
        <v>27</v>
      </c>
      <c r="M71" s="7" t="s">
        <v>114</v>
      </c>
      <c r="N71" s="6" t="s">
        <v>38</v>
      </c>
      <c r="P71" s="11"/>
      <c r="Q71" s="11"/>
      <c r="S71" s="9" t="str">
        <f t="shared" si="1"/>
        <v>Yes</v>
      </c>
    </row>
    <row r="72" spans="1:19" ht="21.75" customHeight="1">
      <c r="A72" s="5" t="s">
        <v>286</v>
      </c>
      <c r="B72" s="6" t="s">
        <v>41</v>
      </c>
      <c r="C72" s="6" t="s">
        <v>42</v>
      </c>
      <c r="D72" s="6" t="s">
        <v>33</v>
      </c>
      <c r="E72" s="6" t="s">
        <v>23</v>
      </c>
      <c r="F72" s="6" t="s">
        <v>34</v>
      </c>
      <c r="G72" s="7" t="s">
        <v>287</v>
      </c>
      <c r="H72" s="8" t="s">
        <v>36</v>
      </c>
      <c r="I72" s="9" t="s">
        <v>27</v>
      </c>
      <c r="J72" s="6" t="s">
        <v>28</v>
      </c>
      <c r="K72" s="11">
        <v>2</v>
      </c>
      <c r="L72" s="11">
        <v>6</v>
      </c>
      <c r="M72" s="7" t="s">
        <v>29</v>
      </c>
      <c r="N72" s="6" t="s">
        <v>38</v>
      </c>
      <c r="P72" s="11"/>
      <c r="Q72" s="11"/>
      <c r="S72" s="9" t="str">
        <f t="shared" si="1"/>
        <v>Yes</v>
      </c>
    </row>
    <row r="73" spans="1:19" ht="21.75" customHeight="1">
      <c r="A73" s="5" t="s">
        <v>288</v>
      </c>
      <c r="B73" s="6" t="s">
        <v>73</v>
      </c>
      <c r="C73" s="6" t="s">
        <v>46</v>
      </c>
      <c r="D73" s="6" t="s">
        <v>33</v>
      </c>
      <c r="E73" s="6" t="s">
        <v>23</v>
      </c>
      <c r="F73" s="6" t="s">
        <v>289</v>
      </c>
      <c r="G73" s="7" t="s">
        <v>290</v>
      </c>
      <c r="H73" s="8" t="s">
        <v>291</v>
      </c>
      <c r="I73" s="9" t="s">
        <v>27</v>
      </c>
      <c r="J73" s="10" t="s">
        <v>28</v>
      </c>
      <c r="K73" s="11">
        <v>4</v>
      </c>
      <c r="L73" s="11">
        <v>3</v>
      </c>
      <c r="M73" s="7" t="s">
        <v>29</v>
      </c>
      <c r="N73" s="6" t="s">
        <v>28</v>
      </c>
      <c r="O73" s="6" t="s">
        <v>224</v>
      </c>
      <c r="P73" s="11">
        <v>1</v>
      </c>
      <c r="Q73" s="11" t="s">
        <v>27</v>
      </c>
      <c r="R73" s="7" t="s">
        <v>29</v>
      </c>
      <c r="S73" s="9" t="str">
        <f t="shared" si="1"/>
        <v>Yes</v>
      </c>
    </row>
    <row r="74" spans="1:19" ht="21.75" customHeight="1">
      <c r="A74" s="5" t="s">
        <v>292</v>
      </c>
      <c r="B74" s="6" t="s">
        <v>73</v>
      </c>
      <c r="C74" s="6" t="s">
        <v>46</v>
      </c>
      <c r="D74" s="6" t="s">
        <v>22</v>
      </c>
      <c r="E74" s="6" t="s">
        <v>23</v>
      </c>
      <c r="F74" s="6" t="s">
        <v>34</v>
      </c>
      <c r="G74" s="7" t="s">
        <v>293</v>
      </c>
      <c r="H74" s="8" t="s">
        <v>294</v>
      </c>
      <c r="I74" s="9" t="s">
        <v>27</v>
      </c>
      <c r="J74" s="10" t="s">
        <v>28</v>
      </c>
      <c r="K74" s="11">
        <v>5</v>
      </c>
      <c r="L74" s="11">
        <v>3</v>
      </c>
      <c r="M74" s="7" t="s">
        <v>29</v>
      </c>
      <c r="N74" s="6" t="s">
        <v>28</v>
      </c>
      <c r="O74" s="6" t="s">
        <v>224</v>
      </c>
      <c r="P74" s="11">
        <v>6</v>
      </c>
      <c r="Q74" s="11" t="s">
        <v>27</v>
      </c>
      <c r="R74" s="7" t="s">
        <v>29</v>
      </c>
      <c r="S74" s="9" t="str">
        <f t="shared" si="1"/>
        <v>Yes</v>
      </c>
    </row>
    <row r="75" spans="1:19" ht="21.75" customHeight="1">
      <c r="A75" s="5" t="s">
        <v>295</v>
      </c>
      <c r="B75" s="6" t="s">
        <v>262</v>
      </c>
      <c r="C75" s="6" t="s">
        <v>42</v>
      </c>
      <c r="D75" s="6" t="s">
        <v>33</v>
      </c>
      <c r="E75" s="6" t="s">
        <v>23</v>
      </c>
      <c r="F75" s="6" t="s">
        <v>264</v>
      </c>
      <c r="G75" s="7" t="s">
        <v>296</v>
      </c>
      <c r="H75" s="8" t="s">
        <v>36</v>
      </c>
      <c r="I75" s="6" t="s">
        <v>27</v>
      </c>
      <c r="J75" s="6" t="s">
        <v>38</v>
      </c>
      <c r="K75" s="11"/>
      <c r="L75" s="11"/>
      <c r="N75" s="6" t="s">
        <v>38</v>
      </c>
      <c r="P75" s="11"/>
      <c r="Q75" s="11"/>
      <c r="S75" s="9" t="str">
        <f t="shared" si="1"/>
        <v>No</v>
      </c>
    </row>
    <row r="76" spans="1:19" ht="21.75" customHeight="1">
      <c r="A76" s="13" t="s">
        <v>297</v>
      </c>
      <c r="B76" s="6" t="s">
        <v>41</v>
      </c>
      <c r="C76" s="6" t="s">
        <v>42</v>
      </c>
      <c r="D76" s="6" t="s">
        <v>22</v>
      </c>
      <c r="E76" s="5" t="s">
        <v>298</v>
      </c>
      <c r="F76" s="6" t="s">
        <v>100</v>
      </c>
      <c r="G76" s="7" t="s">
        <v>299</v>
      </c>
      <c r="H76" s="9" t="s">
        <v>27</v>
      </c>
      <c r="I76" s="8" t="s">
        <v>37</v>
      </c>
      <c r="J76" s="6" t="s">
        <v>28</v>
      </c>
      <c r="K76" s="11" t="s">
        <v>300</v>
      </c>
      <c r="L76" s="11" t="s">
        <v>300</v>
      </c>
      <c r="N76" s="6" t="s">
        <v>28</v>
      </c>
      <c r="O76" s="6" t="s">
        <v>300</v>
      </c>
      <c r="P76" s="11" t="s">
        <v>300</v>
      </c>
      <c r="Q76" s="11" t="s">
        <v>300</v>
      </c>
      <c r="S76" s="9" t="str">
        <f t="shared" si="1"/>
        <v>Yes</v>
      </c>
    </row>
    <row r="77" spans="1:19" ht="21.75" customHeight="1">
      <c r="A77" s="5" t="s">
        <v>301</v>
      </c>
      <c r="B77" s="6" t="s">
        <v>20</v>
      </c>
      <c r="C77" s="6" t="s">
        <v>21</v>
      </c>
      <c r="D77" s="6" t="s">
        <v>22</v>
      </c>
      <c r="E77" s="6" t="s">
        <v>23</v>
      </c>
      <c r="F77" s="6" t="s">
        <v>24</v>
      </c>
      <c r="G77" s="7" t="s">
        <v>302</v>
      </c>
      <c r="H77" s="8" t="s">
        <v>36</v>
      </c>
      <c r="I77" s="9" t="s">
        <v>27</v>
      </c>
      <c r="J77" s="10" t="s">
        <v>28</v>
      </c>
      <c r="K77" s="11">
        <v>1</v>
      </c>
      <c r="L77" s="11">
        <v>3</v>
      </c>
      <c r="M77" s="7" t="s">
        <v>29</v>
      </c>
      <c r="N77" s="6" t="s">
        <v>28</v>
      </c>
      <c r="O77" s="6" t="s">
        <v>39</v>
      </c>
      <c r="P77" s="11">
        <v>3</v>
      </c>
      <c r="Q77" s="11">
        <v>2</v>
      </c>
      <c r="R77" s="7" t="s">
        <v>29</v>
      </c>
      <c r="S77" s="9" t="str">
        <f t="shared" si="1"/>
        <v>Yes</v>
      </c>
    </row>
    <row r="78" spans="1:19" ht="22.5" customHeight="1">
      <c r="A78" s="5" t="s">
        <v>303</v>
      </c>
      <c r="B78" s="6" t="s">
        <v>41</v>
      </c>
      <c r="C78" s="6" t="s">
        <v>42</v>
      </c>
      <c r="D78" s="6" t="s">
        <v>33</v>
      </c>
      <c r="E78" s="6" t="s">
        <v>304</v>
      </c>
      <c r="F78" s="6" t="s">
        <v>34</v>
      </c>
      <c r="G78" s="7" t="s">
        <v>305</v>
      </c>
      <c r="H78" s="8" t="s">
        <v>36</v>
      </c>
      <c r="I78" s="9" t="s">
        <v>27</v>
      </c>
      <c r="J78" s="6" t="s">
        <v>28</v>
      </c>
      <c r="K78" s="11" t="s">
        <v>27</v>
      </c>
      <c r="L78" s="11">
        <v>1</v>
      </c>
      <c r="M78" s="7" t="s">
        <v>29</v>
      </c>
      <c r="N78" s="6" t="s">
        <v>38</v>
      </c>
      <c r="P78" s="11"/>
      <c r="Q78" s="11"/>
      <c r="S78" s="9" t="str">
        <f t="shared" si="1"/>
        <v>Yes</v>
      </c>
    </row>
    <row r="79" spans="1:19" ht="21.75" customHeight="1">
      <c r="A79" s="5" t="s">
        <v>306</v>
      </c>
      <c r="B79" s="6" t="s">
        <v>41</v>
      </c>
      <c r="C79" s="6" t="s">
        <v>42</v>
      </c>
      <c r="D79" s="6" t="s">
        <v>33</v>
      </c>
      <c r="E79" s="6" t="s">
        <v>23</v>
      </c>
      <c r="F79" s="6" t="s">
        <v>34</v>
      </c>
      <c r="G79" s="7" t="s">
        <v>307</v>
      </c>
      <c r="H79" s="8" t="s">
        <v>36</v>
      </c>
      <c r="I79" s="9" t="s">
        <v>27</v>
      </c>
      <c r="J79" s="15" t="s">
        <v>28</v>
      </c>
      <c r="K79" s="11">
        <v>1</v>
      </c>
      <c r="L79" s="11">
        <v>4</v>
      </c>
      <c r="M79" s="7" t="s">
        <v>29</v>
      </c>
      <c r="N79" s="6" t="s">
        <v>28</v>
      </c>
      <c r="O79" s="6" t="s">
        <v>39</v>
      </c>
      <c r="P79" s="11" t="s">
        <v>31</v>
      </c>
      <c r="Q79" s="11" t="s">
        <v>31</v>
      </c>
      <c r="R79" s="7" t="s">
        <v>29</v>
      </c>
      <c r="S79" s="9" t="str">
        <f t="shared" si="1"/>
        <v>Yes</v>
      </c>
    </row>
    <row r="80" spans="1:19" ht="21.75" customHeight="1">
      <c r="A80" s="5" t="s">
        <v>308</v>
      </c>
      <c r="B80" s="6" t="s">
        <v>238</v>
      </c>
      <c r="C80" s="6" t="s">
        <v>21</v>
      </c>
      <c r="D80" s="6" t="s">
        <v>91</v>
      </c>
      <c r="E80" s="6" t="s">
        <v>309</v>
      </c>
      <c r="F80" s="6" t="s">
        <v>310</v>
      </c>
      <c r="G80" s="7" t="s">
        <v>311</v>
      </c>
      <c r="H80" s="8" t="s">
        <v>36</v>
      </c>
      <c r="I80" s="9" t="s">
        <v>27</v>
      </c>
      <c r="J80" s="15" t="s">
        <v>28</v>
      </c>
      <c r="K80" s="11">
        <v>5</v>
      </c>
      <c r="L80" s="11" t="s">
        <v>31</v>
      </c>
      <c r="M80" s="7" t="s">
        <v>29</v>
      </c>
      <c r="N80" s="6" t="s">
        <v>28</v>
      </c>
      <c r="O80" s="6" t="s">
        <v>312</v>
      </c>
      <c r="P80" s="11">
        <v>5</v>
      </c>
      <c r="Q80" s="11" t="s">
        <v>31</v>
      </c>
      <c r="R80" s="7" t="s">
        <v>29</v>
      </c>
      <c r="S80" s="9" t="str">
        <f t="shared" si="1"/>
        <v>Yes</v>
      </c>
    </row>
    <row r="81" spans="1:19" ht="21.75" customHeight="1">
      <c r="A81" s="5" t="s">
        <v>313</v>
      </c>
      <c r="B81" s="6" t="s">
        <v>79</v>
      </c>
      <c r="C81" s="6" t="s">
        <v>80</v>
      </c>
      <c r="D81" s="6" t="s">
        <v>22</v>
      </c>
      <c r="E81" s="6" t="s">
        <v>23</v>
      </c>
      <c r="F81" s="6" t="s">
        <v>81</v>
      </c>
      <c r="G81" s="7" t="s">
        <v>314</v>
      </c>
      <c r="H81" s="8" t="s">
        <v>36</v>
      </c>
      <c r="I81" s="9" t="s">
        <v>27</v>
      </c>
      <c r="J81" s="6" t="s">
        <v>38</v>
      </c>
      <c r="K81" s="11"/>
      <c r="L81" s="11"/>
      <c r="M81" s="7"/>
      <c r="N81" s="6" t="s">
        <v>38</v>
      </c>
      <c r="P81" s="11"/>
      <c r="Q81" s="11"/>
      <c r="R81" s="7"/>
      <c r="S81" s="9" t="s">
        <v>38</v>
      </c>
    </row>
    <row r="82" spans="1:19" ht="21.75" customHeight="1">
      <c r="A82" s="5" t="s">
        <v>315</v>
      </c>
      <c r="B82" s="6" t="s">
        <v>241</v>
      </c>
      <c r="C82" s="6" t="s">
        <v>21</v>
      </c>
      <c r="D82" s="6" t="s">
        <v>33</v>
      </c>
      <c r="E82" s="6" t="s">
        <v>23</v>
      </c>
      <c r="F82" s="6" t="s">
        <v>34</v>
      </c>
      <c r="G82" s="7" t="s">
        <v>316</v>
      </c>
      <c r="H82" s="8" t="s">
        <v>36</v>
      </c>
      <c r="I82" s="9" t="s">
        <v>27</v>
      </c>
      <c r="J82" s="10" t="s">
        <v>28</v>
      </c>
      <c r="K82" s="11">
        <v>2</v>
      </c>
      <c r="L82" s="11">
        <v>2</v>
      </c>
      <c r="M82" s="7" t="s">
        <v>29</v>
      </c>
      <c r="N82" s="6" t="s">
        <v>28</v>
      </c>
      <c r="O82" s="6" t="s">
        <v>39</v>
      </c>
      <c r="P82" s="11">
        <v>4</v>
      </c>
      <c r="Q82" s="11" t="s">
        <v>31</v>
      </c>
      <c r="R82" s="7" t="s">
        <v>29</v>
      </c>
      <c r="S82" s="9" t="str">
        <f t="shared" ref="S82:S149" si="2">IF(OR(J82="Yes",N82="Yes"),"Yes","No")</f>
        <v>Yes</v>
      </c>
    </row>
    <row r="83" spans="1:19" ht="21.75" customHeight="1">
      <c r="A83" s="5" t="s">
        <v>317</v>
      </c>
      <c r="B83" s="6" t="s">
        <v>318</v>
      </c>
      <c r="C83" s="6" t="s">
        <v>46</v>
      </c>
      <c r="D83" s="6" t="s">
        <v>33</v>
      </c>
      <c r="E83" s="6" t="s">
        <v>23</v>
      </c>
      <c r="F83" s="6" t="s">
        <v>207</v>
      </c>
      <c r="G83" s="7" t="s">
        <v>319</v>
      </c>
      <c r="H83" s="17" t="s">
        <v>108</v>
      </c>
      <c r="I83" s="9" t="s">
        <v>27</v>
      </c>
      <c r="J83" s="6" t="s">
        <v>38</v>
      </c>
      <c r="K83" s="11"/>
      <c r="L83" s="11"/>
      <c r="N83" s="6" t="s">
        <v>38</v>
      </c>
      <c r="P83" s="11"/>
      <c r="Q83" s="11"/>
      <c r="S83" s="9" t="str">
        <f t="shared" si="2"/>
        <v>No</v>
      </c>
    </row>
    <row r="84" spans="1:19" ht="21.75" customHeight="1">
      <c r="A84" s="5" t="s">
        <v>320</v>
      </c>
      <c r="B84" s="6" t="s">
        <v>193</v>
      </c>
      <c r="C84" s="6" t="s">
        <v>21</v>
      </c>
      <c r="D84" s="6" t="s">
        <v>33</v>
      </c>
      <c r="E84" s="6" t="s">
        <v>23</v>
      </c>
      <c r="F84" s="6" t="s">
        <v>194</v>
      </c>
      <c r="G84" s="7" t="s">
        <v>321</v>
      </c>
      <c r="H84" s="8" t="s">
        <v>36</v>
      </c>
      <c r="I84" s="6" t="s">
        <v>27</v>
      </c>
      <c r="J84" s="6" t="s">
        <v>28</v>
      </c>
      <c r="K84" s="11">
        <v>2</v>
      </c>
      <c r="L84" s="11" t="s">
        <v>27</v>
      </c>
      <c r="M84" s="7" t="s">
        <v>29</v>
      </c>
      <c r="N84" s="6" t="s">
        <v>28</v>
      </c>
      <c r="O84" s="6" t="s">
        <v>197</v>
      </c>
      <c r="P84" s="11">
        <v>6</v>
      </c>
      <c r="Q84" s="11">
        <v>4</v>
      </c>
      <c r="R84" s="7" t="s">
        <v>29</v>
      </c>
      <c r="S84" s="9" t="str">
        <f t="shared" si="2"/>
        <v>Yes</v>
      </c>
    </row>
    <row r="85" spans="1:19" ht="21.75" customHeight="1">
      <c r="A85" s="5" t="s">
        <v>322</v>
      </c>
      <c r="B85" s="6" t="s">
        <v>56</v>
      </c>
      <c r="C85" s="6" t="s">
        <v>21</v>
      </c>
      <c r="D85" s="6" t="s">
        <v>33</v>
      </c>
      <c r="E85" s="6" t="s">
        <v>23</v>
      </c>
      <c r="F85" s="6" t="s">
        <v>323</v>
      </c>
      <c r="G85" s="7" t="s">
        <v>324</v>
      </c>
      <c r="H85" s="9" t="s">
        <v>27</v>
      </c>
      <c r="I85" s="8" t="s">
        <v>325</v>
      </c>
      <c r="J85" s="10" t="s">
        <v>28</v>
      </c>
      <c r="K85" s="11" t="s">
        <v>27</v>
      </c>
      <c r="L85" s="11">
        <v>1</v>
      </c>
      <c r="M85" s="7" t="s">
        <v>29</v>
      </c>
      <c r="N85" s="6" t="s">
        <v>38</v>
      </c>
      <c r="P85" s="11"/>
      <c r="Q85" s="11"/>
      <c r="S85" s="9" t="str">
        <f t="shared" si="2"/>
        <v>Yes</v>
      </c>
    </row>
    <row r="86" spans="1:19" ht="21.75" customHeight="1">
      <c r="A86" s="13" t="s">
        <v>326</v>
      </c>
      <c r="B86" s="6" t="s">
        <v>45</v>
      </c>
      <c r="C86" s="6" t="s">
        <v>46</v>
      </c>
      <c r="D86" s="6" t="s">
        <v>33</v>
      </c>
      <c r="E86" s="5" t="s">
        <v>70</v>
      </c>
      <c r="F86" s="6" t="s">
        <v>34</v>
      </c>
      <c r="G86" s="7" t="s">
        <v>327</v>
      </c>
      <c r="H86" s="8" t="s">
        <v>36</v>
      </c>
      <c r="I86" s="9" t="s">
        <v>27</v>
      </c>
      <c r="J86" s="6" t="s">
        <v>38</v>
      </c>
      <c r="K86" s="11"/>
      <c r="L86" s="11"/>
      <c r="N86" s="6" t="s">
        <v>38</v>
      </c>
      <c r="P86" s="11"/>
      <c r="Q86" s="11"/>
      <c r="S86" s="9" t="str">
        <f t="shared" si="2"/>
        <v>No</v>
      </c>
    </row>
    <row r="87" spans="1:19" ht="21.75" customHeight="1">
      <c r="A87" s="5" t="s">
        <v>328</v>
      </c>
      <c r="B87" s="6" t="s">
        <v>145</v>
      </c>
      <c r="C87" s="6" t="s">
        <v>21</v>
      </c>
      <c r="D87" s="6" t="s">
        <v>33</v>
      </c>
      <c r="E87" s="6" t="s">
        <v>23</v>
      </c>
      <c r="F87" s="6" t="s">
        <v>104</v>
      </c>
      <c r="G87" s="7" t="s">
        <v>329</v>
      </c>
      <c r="H87" s="8" t="s">
        <v>330</v>
      </c>
      <c r="I87" s="9" t="s">
        <v>27</v>
      </c>
      <c r="J87" s="6" t="s">
        <v>28</v>
      </c>
      <c r="K87" s="11">
        <v>1</v>
      </c>
      <c r="L87" s="11">
        <v>2</v>
      </c>
      <c r="M87" s="7" t="s">
        <v>29</v>
      </c>
      <c r="N87" s="6" t="s">
        <v>28</v>
      </c>
      <c r="O87" s="6" t="s">
        <v>39</v>
      </c>
      <c r="P87" s="11">
        <v>1</v>
      </c>
      <c r="Q87" s="11">
        <v>4</v>
      </c>
      <c r="R87" s="7" t="s">
        <v>29</v>
      </c>
      <c r="S87" s="9" t="str">
        <f t="shared" si="2"/>
        <v>Yes</v>
      </c>
    </row>
    <row r="88" spans="1:19" ht="21.75" customHeight="1">
      <c r="A88" s="5" t="s">
        <v>331</v>
      </c>
      <c r="B88" s="6" t="s">
        <v>238</v>
      </c>
      <c r="C88" s="6" t="s">
        <v>21</v>
      </c>
      <c r="D88" s="6" t="s">
        <v>91</v>
      </c>
      <c r="E88" s="6" t="s">
        <v>309</v>
      </c>
      <c r="F88" s="6" t="s">
        <v>310</v>
      </c>
      <c r="G88" s="7" t="s">
        <v>332</v>
      </c>
      <c r="H88" s="8" t="s">
        <v>26</v>
      </c>
      <c r="I88" s="9" t="s">
        <v>27</v>
      </c>
      <c r="J88" s="10" t="s">
        <v>28</v>
      </c>
      <c r="K88" s="6" t="s">
        <v>58</v>
      </c>
      <c r="L88" s="6" t="s">
        <v>58</v>
      </c>
      <c r="M88" s="7" t="s">
        <v>333</v>
      </c>
      <c r="N88" s="6" t="s">
        <v>38</v>
      </c>
      <c r="P88" s="11"/>
      <c r="Q88" s="11"/>
      <c r="S88" s="9" t="str">
        <f t="shared" si="2"/>
        <v>Yes</v>
      </c>
    </row>
    <row r="89" spans="1:19" ht="21.75" customHeight="1">
      <c r="A89" s="13" t="s">
        <v>334</v>
      </c>
      <c r="B89" s="6" t="s">
        <v>73</v>
      </c>
      <c r="C89" s="6" t="s">
        <v>46</v>
      </c>
      <c r="D89" s="6" t="s">
        <v>33</v>
      </c>
      <c r="E89" s="5" t="s">
        <v>335</v>
      </c>
      <c r="F89" s="6" t="s">
        <v>289</v>
      </c>
      <c r="G89" s="7" t="s">
        <v>336</v>
      </c>
      <c r="H89" s="8" t="s">
        <v>337</v>
      </c>
      <c r="I89" s="9" t="s">
        <v>27</v>
      </c>
      <c r="J89" s="15" t="s">
        <v>28</v>
      </c>
      <c r="K89" s="11" t="s">
        <v>338</v>
      </c>
      <c r="L89" s="11" t="s">
        <v>338</v>
      </c>
      <c r="M89" s="7"/>
      <c r="N89" s="6" t="s">
        <v>28</v>
      </c>
      <c r="O89" s="6" t="s">
        <v>338</v>
      </c>
      <c r="P89" s="11" t="s">
        <v>338</v>
      </c>
      <c r="Q89" s="11" t="s">
        <v>338</v>
      </c>
      <c r="S89" s="9" t="str">
        <f t="shared" si="2"/>
        <v>Yes</v>
      </c>
    </row>
    <row r="90" spans="1:19" ht="21.75" customHeight="1">
      <c r="A90" s="5" t="s">
        <v>339</v>
      </c>
      <c r="B90" s="6" t="s">
        <v>56</v>
      </c>
      <c r="C90" s="6" t="s">
        <v>21</v>
      </c>
      <c r="D90" s="6" t="s">
        <v>33</v>
      </c>
      <c r="E90" s="6" t="s">
        <v>23</v>
      </c>
      <c r="F90" s="6" t="s">
        <v>34</v>
      </c>
      <c r="G90" s="22" t="s">
        <v>340</v>
      </c>
      <c r="H90" s="18" t="s">
        <v>340</v>
      </c>
      <c r="I90" s="9" t="s">
        <v>27</v>
      </c>
      <c r="J90" s="15" t="s">
        <v>28</v>
      </c>
      <c r="K90" s="6" t="s">
        <v>58</v>
      </c>
      <c r="L90" s="6" t="s">
        <v>58</v>
      </c>
      <c r="M90" s="7" t="s">
        <v>341</v>
      </c>
      <c r="N90" s="6" t="s">
        <v>38</v>
      </c>
      <c r="P90" s="11"/>
      <c r="Q90" s="11"/>
      <c r="S90" s="9" t="str">
        <f t="shared" si="2"/>
        <v>Yes</v>
      </c>
    </row>
    <row r="91" spans="1:19" ht="21.75" customHeight="1">
      <c r="A91" s="5" t="s">
        <v>342</v>
      </c>
      <c r="B91" s="6" t="s">
        <v>41</v>
      </c>
      <c r="C91" s="6" t="s">
        <v>42</v>
      </c>
      <c r="D91" s="6" t="s">
        <v>33</v>
      </c>
      <c r="E91" s="6" t="s">
        <v>23</v>
      </c>
      <c r="F91" s="6" t="s">
        <v>34</v>
      </c>
      <c r="G91" s="7" t="s">
        <v>343</v>
      </c>
      <c r="H91" s="6" t="s">
        <v>27</v>
      </c>
      <c r="I91" s="8" t="s">
        <v>37</v>
      </c>
      <c r="J91" s="6" t="s">
        <v>38</v>
      </c>
      <c r="K91" s="11"/>
      <c r="L91" s="11"/>
      <c r="N91" s="6" t="s">
        <v>38</v>
      </c>
      <c r="P91" s="11"/>
      <c r="Q91" s="11"/>
      <c r="S91" s="9" t="str">
        <f t="shared" si="2"/>
        <v>No</v>
      </c>
    </row>
    <row r="92" spans="1:19" ht="21.75" customHeight="1">
      <c r="A92" s="5" t="s">
        <v>344</v>
      </c>
      <c r="B92" s="6" t="s">
        <v>41</v>
      </c>
      <c r="C92" s="6" t="s">
        <v>42</v>
      </c>
      <c r="D92" s="6" t="s">
        <v>33</v>
      </c>
      <c r="E92" s="6" t="s">
        <v>23</v>
      </c>
      <c r="F92" s="6" t="s">
        <v>34</v>
      </c>
      <c r="G92" s="7" t="s">
        <v>345</v>
      </c>
      <c r="H92" s="8" t="s">
        <v>36</v>
      </c>
      <c r="I92" s="9" t="s">
        <v>27</v>
      </c>
      <c r="J92" s="6" t="s">
        <v>28</v>
      </c>
      <c r="K92" s="11">
        <v>1</v>
      </c>
      <c r="L92" s="11" t="s">
        <v>27</v>
      </c>
      <c r="M92" s="7" t="s">
        <v>29</v>
      </c>
      <c r="N92" s="6" t="s">
        <v>38</v>
      </c>
      <c r="P92" s="11"/>
      <c r="Q92" s="11"/>
      <c r="S92" s="9" t="str">
        <f t="shared" si="2"/>
        <v>Yes</v>
      </c>
    </row>
    <row r="93" spans="1:19" ht="21.75" customHeight="1">
      <c r="A93" s="5" t="s">
        <v>346</v>
      </c>
      <c r="B93" s="6" t="s">
        <v>20</v>
      </c>
      <c r="C93" s="6" t="s">
        <v>21</v>
      </c>
      <c r="D93" s="6" t="s">
        <v>22</v>
      </c>
      <c r="E93" s="6" t="s">
        <v>23</v>
      </c>
      <c r="F93" s="6" t="s">
        <v>24</v>
      </c>
      <c r="G93" s="7" t="s">
        <v>347</v>
      </c>
      <c r="H93" s="8" t="s">
        <v>36</v>
      </c>
      <c r="I93" s="9" t="s">
        <v>27</v>
      </c>
      <c r="J93" s="15" t="s">
        <v>28</v>
      </c>
      <c r="K93" s="11">
        <v>1</v>
      </c>
      <c r="L93" s="11">
        <v>3</v>
      </c>
      <c r="M93" s="7" t="s">
        <v>29</v>
      </c>
      <c r="N93" s="6" t="s">
        <v>28</v>
      </c>
      <c r="O93" s="6" t="s">
        <v>39</v>
      </c>
      <c r="P93" s="11">
        <v>3</v>
      </c>
      <c r="Q93" s="11" t="s">
        <v>31</v>
      </c>
      <c r="R93" s="7" t="s">
        <v>29</v>
      </c>
      <c r="S93" s="9" t="str">
        <f t="shared" si="2"/>
        <v>Yes</v>
      </c>
    </row>
    <row r="94" spans="1:19" ht="21.75" customHeight="1">
      <c r="A94" s="5" t="s">
        <v>348</v>
      </c>
      <c r="B94" s="6" t="s">
        <v>56</v>
      </c>
      <c r="C94" s="6" t="s">
        <v>21</v>
      </c>
      <c r="D94" s="6" t="s">
        <v>22</v>
      </c>
      <c r="E94" s="6" t="s">
        <v>23</v>
      </c>
      <c r="F94" s="6" t="s">
        <v>323</v>
      </c>
      <c r="G94" s="7" t="s">
        <v>349</v>
      </c>
      <c r="H94" s="8" t="s">
        <v>26</v>
      </c>
      <c r="I94" s="9" t="s">
        <v>27</v>
      </c>
      <c r="J94" s="16" t="s">
        <v>38</v>
      </c>
      <c r="K94" s="11"/>
      <c r="L94" s="11"/>
      <c r="N94" s="6" t="s">
        <v>38</v>
      </c>
      <c r="P94" s="11"/>
      <c r="Q94" s="11"/>
      <c r="S94" s="9" t="str">
        <f t="shared" si="2"/>
        <v>No</v>
      </c>
    </row>
    <row r="95" spans="1:19" ht="21.75" customHeight="1">
      <c r="A95" s="5" t="s">
        <v>350</v>
      </c>
      <c r="B95" s="6" t="s">
        <v>56</v>
      </c>
      <c r="C95" s="6" t="s">
        <v>21</v>
      </c>
      <c r="D95" s="6" t="s">
        <v>91</v>
      </c>
      <c r="E95" s="6" t="s">
        <v>351</v>
      </c>
      <c r="F95" s="6" t="s">
        <v>323</v>
      </c>
      <c r="G95" s="7" t="s">
        <v>352</v>
      </c>
      <c r="H95" s="8" t="s">
        <v>353</v>
      </c>
      <c r="I95" s="9" t="s">
        <v>27</v>
      </c>
      <c r="J95" s="6" t="s">
        <v>38</v>
      </c>
      <c r="K95" s="11"/>
      <c r="L95" s="11"/>
      <c r="N95" s="6" t="s">
        <v>38</v>
      </c>
      <c r="P95" s="11"/>
      <c r="Q95" s="11"/>
      <c r="S95" s="9" t="str">
        <f t="shared" si="2"/>
        <v>No</v>
      </c>
    </row>
    <row r="96" spans="1:19" ht="21.75" customHeight="1">
      <c r="A96" s="5" t="s">
        <v>354</v>
      </c>
      <c r="B96" s="6" t="s">
        <v>56</v>
      </c>
      <c r="C96" s="6" t="s">
        <v>21</v>
      </c>
      <c r="D96" s="6" t="s">
        <v>91</v>
      </c>
      <c r="E96" s="6" t="s">
        <v>351</v>
      </c>
      <c r="F96" s="6" t="s">
        <v>323</v>
      </c>
      <c r="G96" s="7" t="s">
        <v>355</v>
      </c>
      <c r="H96" s="8" t="s">
        <v>36</v>
      </c>
      <c r="I96" s="8" t="s">
        <v>37</v>
      </c>
      <c r="J96" s="15" t="s">
        <v>28</v>
      </c>
      <c r="K96" s="11" t="s">
        <v>27</v>
      </c>
      <c r="L96" s="11">
        <v>8</v>
      </c>
      <c r="M96" s="7" t="s">
        <v>29</v>
      </c>
      <c r="N96" s="6" t="s">
        <v>28</v>
      </c>
      <c r="O96" s="6" t="s">
        <v>356</v>
      </c>
      <c r="P96" s="11" t="s">
        <v>31</v>
      </c>
      <c r="Q96" s="11" t="s">
        <v>31</v>
      </c>
      <c r="R96" s="6" t="s">
        <v>29</v>
      </c>
      <c r="S96" s="9" t="str">
        <f t="shared" si="2"/>
        <v>Yes</v>
      </c>
    </row>
    <row r="97" spans="1:19" ht="21.75" customHeight="1">
      <c r="A97" s="5" t="s">
        <v>357</v>
      </c>
      <c r="B97" s="6" t="s">
        <v>56</v>
      </c>
      <c r="C97" s="6" t="s">
        <v>21</v>
      </c>
      <c r="D97" s="6" t="s">
        <v>22</v>
      </c>
      <c r="E97" s="6" t="s">
        <v>23</v>
      </c>
      <c r="F97" s="6" t="s">
        <v>323</v>
      </c>
      <c r="G97" s="7" t="s">
        <v>358</v>
      </c>
      <c r="H97" s="8" t="s">
        <v>26</v>
      </c>
      <c r="I97" s="9" t="s">
        <v>27</v>
      </c>
      <c r="J97" s="10" t="s">
        <v>28</v>
      </c>
      <c r="K97" s="11">
        <v>1</v>
      </c>
      <c r="L97" s="11">
        <v>4</v>
      </c>
      <c r="M97" s="7" t="s">
        <v>29</v>
      </c>
      <c r="N97" s="6" t="s">
        <v>28</v>
      </c>
      <c r="O97" s="6" t="s">
        <v>359</v>
      </c>
      <c r="P97" s="11">
        <v>4</v>
      </c>
      <c r="Q97" s="11">
        <v>1</v>
      </c>
      <c r="R97" s="7" t="s">
        <v>29</v>
      </c>
      <c r="S97" s="9" t="str">
        <f t="shared" si="2"/>
        <v>Yes</v>
      </c>
    </row>
    <row r="98" spans="1:19" ht="21.75" customHeight="1">
      <c r="A98" s="5" t="s">
        <v>360</v>
      </c>
      <c r="B98" s="6" t="s">
        <v>41</v>
      </c>
      <c r="C98" s="6" t="s">
        <v>42</v>
      </c>
      <c r="D98" s="6" t="s">
        <v>33</v>
      </c>
      <c r="E98" s="6" t="s">
        <v>23</v>
      </c>
      <c r="F98" s="6" t="s">
        <v>100</v>
      </c>
      <c r="G98" s="7" t="s">
        <v>361</v>
      </c>
      <c r="H98" s="8" t="s">
        <v>36</v>
      </c>
      <c r="I98" s="9" t="s">
        <v>27</v>
      </c>
      <c r="J98" s="6" t="s">
        <v>28</v>
      </c>
      <c r="K98" s="11" t="s">
        <v>31</v>
      </c>
      <c r="L98" s="11" t="s">
        <v>31</v>
      </c>
      <c r="M98" s="7" t="s">
        <v>29</v>
      </c>
      <c r="N98" s="6" t="s">
        <v>28</v>
      </c>
      <c r="O98" s="6" t="s">
        <v>362</v>
      </c>
      <c r="P98" s="11">
        <v>10</v>
      </c>
      <c r="Q98" s="11">
        <v>5</v>
      </c>
      <c r="R98" s="7" t="s">
        <v>29</v>
      </c>
      <c r="S98" s="9" t="str">
        <f t="shared" si="2"/>
        <v>Yes</v>
      </c>
    </row>
    <row r="99" spans="1:19" ht="21.75" customHeight="1">
      <c r="A99" s="5" t="s">
        <v>363</v>
      </c>
      <c r="B99" s="6" t="s">
        <v>238</v>
      </c>
      <c r="C99" s="6" t="s">
        <v>21</v>
      </c>
      <c r="D99" s="6" t="s">
        <v>22</v>
      </c>
      <c r="E99" s="6" t="s">
        <v>23</v>
      </c>
      <c r="F99" s="6" t="s">
        <v>310</v>
      </c>
      <c r="G99" s="7" t="s">
        <v>364</v>
      </c>
      <c r="H99" s="8" t="s">
        <v>26</v>
      </c>
      <c r="I99" s="9" t="s">
        <v>27</v>
      </c>
      <c r="J99" s="16" t="s">
        <v>38</v>
      </c>
      <c r="K99" s="11"/>
      <c r="L99" s="11"/>
      <c r="N99" s="6" t="s">
        <v>28</v>
      </c>
      <c r="O99" s="6" t="s">
        <v>197</v>
      </c>
      <c r="P99" s="11" t="s">
        <v>27</v>
      </c>
      <c r="Q99" s="11">
        <v>7</v>
      </c>
      <c r="R99" s="7" t="s">
        <v>29</v>
      </c>
      <c r="S99" s="9" t="str">
        <f t="shared" si="2"/>
        <v>Yes</v>
      </c>
    </row>
    <row r="100" spans="1:19" ht="21.75" customHeight="1">
      <c r="A100" s="5" t="s">
        <v>365</v>
      </c>
      <c r="B100" s="6" t="s">
        <v>140</v>
      </c>
      <c r="C100" s="6" t="s">
        <v>21</v>
      </c>
      <c r="D100" s="6" t="s">
        <v>33</v>
      </c>
      <c r="E100" s="6" t="s">
        <v>23</v>
      </c>
      <c r="F100" s="6" t="s">
        <v>366</v>
      </c>
      <c r="G100" s="7" t="s">
        <v>367</v>
      </c>
      <c r="H100" s="8" t="s">
        <v>367</v>
      </c>
      <c r="I100" s="9" t="s">
        <v>27</v>
      </c>
      <c r="J100" s="10" t="s">
        <v>28</v>
      </c>
      <c r="K100" s="11">
        <v>2</v>
      </c>
      <c r="L100" s="11" t="s">
        <v>27</v>
      </c>
      <c r="M100" s="7" t="s">
        <v>29</v>
      </c>
      <c r="N100" s="6" t="s">
        <v>28</v>
      </c>
      <c r="O100" s="6" t="s">
        <v>368</v>
      </c>
      <c r="P100" s="11" t="s">
        <v>27</v>
      </c>
      <c r="Q100" s="11">
        <v>2</v>
      </c>
      <c r="R100" s="7" t="s">
        <v>29</v>
      </c>
      <c r="S100" s="9" t="str">
        <f t="shared" si="2"/>
        <v>Yes</v>
      </c>
    </row>
    <row r="101" spans="1:19" ht="21.75" customHeight="1">
      <c r="A101" s="5" t="s">
        <v>369</v>
      </c>
      <c r="B101" s="6" t="s">
        <v>370</v>
      </c>
      <c r="C101" s="6" t="s">
        <v>42</v>
      </c>
      <c r="D101" s="6" t="s">
        <v>91</v>
      </c>
      <c r="E101" s="6" t="s">
        <v>371</v>
      </c>
      <c r="F101" s="6" t="s">
        <v>372</v>
      </c>
      <c r="G101" s="7" t="s">
        <v>373</v>
      </c>
      <c r="H101" s="8" t="s">
        <v>36</v>
      </c>
      <c r="I101" s="6" t="s">
        <v>27</v>
      </c>
      <c r="J101" s="6" t="s">
        <v>38</v>
      </c>
      <c r="K101" s="11"/>
      <c r="L101" s="11"/>
      <c r="N101" s="6" t="s">
        <v>28</v>
      </c>
      <c r="O101" s="6" t="s">
        <v>39</v>
      </c>
      <c r="P101" s="11">
        <v>3</v>
      </c>
      <c r="Q101" s="11" t="s">
        <v>27</v>
      </c>
      <c r="R101" s="7" t="s">
        <v>29</v>
      </c>
      <c r="S101" s="9" t="str">
        <f t="shared" si="2"/>
        <v>Yes</v>
      </c>
    </row>
    <row r="102" spans="1:19" ht="21.75" customHeight="1">
      <c r="A102" s="5" t="s">
        <v>374</v>
      </c>
      <c r="B102" s="6" t="s">
        <v>375</v>
      </c>
      <c r="C102" s="6" t="s">
        <v>46</v>
      </c>
      <c r="D102" s="6" t="s">
        <v>91</v>
      </c>
      <c r="E102" s="6" t="s">
        <v>376</v>
      </c>
      <c r="F102" s="6" t="s">
        <v>377</v>
      </c>
      <c r="G102" s="7" t="s">
        <v>378</v>
      </c>
      <c r="H102" s="8" t="s">
        <v>36</v>
      </c>
      <c r="I102" s="6" t="s">
        <v>27</v>
      </c>
      <c r="J102" s="6" t="s">
        <v>38</v>
      </c>
      <c r="K102" s="11"/>
      <c r="L102" s="11"/>
      <c r="N102" s="6" t="s">
        <v>38</v>
      </c>
      <c r="P102" s="11"/>
      <c r="Q102" s="11"/>
      <c r="S102" s="9" t="str">
        <f t="shared" si="2"/>
        <v>No</v>
      </c>
    </row>
    <row r="103" spans="1:19" ht="21.75" customHeight="1">
      <c r="A103" s="5" t="s">
        <v>379</v>
      </c>
      <c r="B103" s="6" t="s">
        <v>375</v>
      </c>
      <c r="C103" s="6" t="s">
        <v>46</v>
      </c>
      <c r="D103" s="6" t="s">
        <v>91</v>
      </c>
      <c r="E103" s="6" t="s">
        <v>376</v>
      </c>
      <c r="F103" s="6" t="s">
        <v>377</v>
      </c>
      <c r="G103" s="7" t="s">
        <v>380</v>
      </c>
      <c r="H103" s="8" t="s">
        <v>36</v>
      </c>
      <c r="I103" s="6" t="s">
        <v>27</v>
      </c>
      <c r="J103" s="24" t="s">
        <v>28</v>
      </c>
      <c r="K103" s="11"/>
      <c r="L103" s="11"/>
      <c r="M103" s="7" t="s">
        <v>114</v>
      </c>
      <c r="N103" s="6" t="s">
        <v>28</v>
      </c>
      <c r="O103" s="6" t="s">
        <v>381</v>
      </c>
      <c r="P103" s="11">
        <v>1</v>
      </c>
      <c r="Q103" s="11">
        <v>1</v>
      </c>
      <c r="R103" s="7" t="s">
        <v>29</v>
      </c>
      <c r="S103" s="9" t="str">
        <f t="shared" si="2"/>
        <v>Yes</v>
      </c>
    </row>
    <row r="104" spans="1:19" ht="21.75" customHeight="1">
      <c r="A104" s="5" t="s">
        <v>382</v>
      </c>
      <c r="B104" s="6" t="s">
        <v>193</v>
      </c>
      <c r="C104" s="6" t="s">
        <v>21</v>
      </c>
      <c r="D104" s="6" t="s">
        <v>91</v>
      </c>
      <c r="E104" s="6" t="s">
        <v>383</v>
      </c>
      <c r="F104" s="6" t="s">
        <v>194</v>
      </c>
      <c r="G104" s="6" t="s">
        <v>125</v>
      </c>
      <c r="H104" s="8" t="s">
        <v>36</v>
      </c>
      <c r="I104" s="6" t="s">
        <v>27</v>
      </c>
      <c r="J104" s="6" t="s">
        <v>38</v>
      </c>
      <c r="K104" s="11"/>
      <c r="L104" s="11"/>
      <c r="N104" s="6" t="s">
        <v>38</v>
      </c>
      <c r="P104" s="11"/>
      <c r="Q104" s="11"/>
      <c r="S104" s="9" t="str">
        <f t="shared" si="2"/>
        <v>No</v>
      </c>
    </row>
    <row r="105" spans="1:19" ht="21.75" customHeight="1">
      <c r="A105" s="5" t="s">
        <v>384</v>
      </c>
      <c r="B105" s="6" t="s">
        <v>193</v>
      </c>
      <c r="C105" s="6" t="s">
        <v>21</v>
      </c>
      <c r="D105" s="6" t="s">
        <v>91</v>
      </c>
      <c r="E105" s="6" t="s">
        <v>383</v>
      </c>
      <c r="F105" s="6" t="s">
        <v>194</v>
      </c>
      <c r="G105" s="6" t="s">
        <v>125</v>
      </c>
      <c r="H105" s="8" t="s">
        <v>36</v>
      </c>
      <c r="I105" s="6" t="s">
        <v>27</v>
      </c>
      <c r="J105" s="6" t="s">
        <v>38</v>
      </c>
      <c r="K105" s="11"/>
      <c r="L105" s="11"/>
      <c r="N105" s="6" t="s">
        <v>38</v>
      </c>
      <c r="P105" s="11"/>
      <c r="Q105" s="11"/>
      <c r="S105" s="9" t="str">
        <f t="shared" si="2"/>
        <v>No</v>
      </c>
    </row>
    <row r="106" spans="1:19" ht="21.75" customHeight="1">
      <c r="A106" s="5" t="s">
        <v>385</v>
      </c>
      <c r="B106" s="6" t="s">
        <v>241</v>
      </c>
      <c r="C106" s="6" t="s">
        <v>21</v>
      </c>
      <c r="D106" s="6" t="s">
        <v>22</v>
      </c>
      <c r="E106" s="6" t="s">
        <v>23</v>
      </c>
      <c r="F106" s="6" t="s">
        <v>242</v>
      </c>
      <c r="G106" s="7" t="s">
        <v>386</v>
      </c>
      <c r="H106" s="8" t="s">
        <v>36</v>
      </c>
      <c r="I106" s="8" t="s">
        <v>387</v>
      </c>
      <c r="J106" s="6" t="s">
        <v>28</v>
      </c>
      <c r="K106" s="11" t="s">
        <v>27</v>
      </c>
      <c r="L106" s="11">
        <v>3</v>
      </c>
      <c r="M106" s="7" t="s">
        <v>29</v>
      </c>
      <c r="N106" s="6" t="s">
        <v>28</v>
      </c>
      <c r="O106" s="6" t="s">
        <v>368</v>
      </c>
      <c r="P106" s="11" t="s">
        <v>388</v>
      </c>
      <c r="Q106" s="11">
        <v>7</v>
      </c>
      <c r="R106" s="7" t="s">
        <v>29</v>
      </c>
      <c r="S106" s="9" t="str">
        <f t="shared" si="2"/>
        <v>Yes</v>
      </c>
    </row>
    <row r="107" spans="1:19" ht="21.75" customHeight="1">
      <c r="A107" s="13" t="s">
        <v>389</v>
      </c>
      <c r="B107" s="6" t="s">
        <v>241</v>
      </c>
      <c r="C107" s="6" t="s">
        <v>21</v>
      </c>
      <c r="D107" s="6" t="s">
        <v>22</v>
      </c>
      <c r="E107" s="5" t="s">
        <v>390</v>
      </c>
      <c r="F107" s="6" t="s">
        <v>242</v>
      </c>
      <c r="G107" s="25" t="s">
        <v>391</v>
      </c>
      <c r="H107" s="8" t="s">
        <v>36</v>
      </c>
      <c r="I107" s="9" t="s">
        <v>27</v>
      </c>
      <c r="J107" s="15" t="s">
        <v>28</v>
      </c>
      <c r="K107" s="11">
        <v>2</v>
      </c>
      <c r="L107" s="11" t="s">
        <v>31</v>
      </c>
      <c r="M107" s="7" t="s">
        <v>29</v>
      </c>
      <c r="N107" s="6" t="s">
        <v>28</v>
      </c>
      <c r="O107" s="6" t="s">
        <v>86</v>
      </c>
      <c r="P107" s="11" t="s">
        <v>31</v>
      </c>
      <c r="Q107" s="11" t="s">
        <v>31</v>
      </c>
      <c r="R107" s="7" t="s">
        <v>29</v>
      </c>
      <c r="S107" s="9" t="str">
        <f t="shared" si="2"/>
        <v>Yes</v>
      </c>
    </row>
    <row r="108" spans="1:19" ht="21.75" customHeight="1">
      <c r="A108" s="13" t="s">
        <v>392</v>
      </c>
      <c r="B108" s="6" t="s">
        <v>241</v>
      </c>
      <c r="C108" s="6" t="s">
        <v>21</v>
      </c>
      <c r="D108" s="6" t="s">
        <v>22</v>
      </c>
      <c r="E108" s="5" t="s">
        <v>390</v>
      </c>
      <c r="F108" s="6" t="s">
        <v>34</v>
      </c>
      <c r="G108" s="25" t="s">
        <v>393</v>
      </c>
      <c r="H108" s="6" t="s">
        <v>27</v>
      </c>
      <c r="I108" s="8" t="s">
        <v>394</v>
      </c>
      <c r="J108" s="6" t="s">
        <v>28</v>
      </c>
      <c r="K108" s="11" t="s">
        <v>388</v>
      </c>
      <c r="L108" s="11" t="s">
        <v>388</v>
      </c>
      <c r="N108" s="6" t="s">
        <v>28</v>
      </c>
      <c r="O108" s="6" t="s">
        <v>388</v>
      </c>
      <c r="P108" s="11" t="s">
        <v>388</v>
      </c>
      <c r="Q108" s="11" t="s">
        <v>388</v>
      </c>
      <c r="S108" s="9" t="str">
        <f t="shared" si="2"/>
        <v>Yes</v>
      </c>
    </row>
    <row r="109" spans="1:19" ht="21.75" customHeight="1">
      <c r="A109" s="5" t="s">
        <v>395</v>
      </c>
      <c r="B109" s="6" t="s">
        <v>127</v>
      </c>
      <c r="C109" s="6" t="s">
        <v>21</v>
      </c>
      <c r="D109" s="6" t="s">
        <v>33</v>
      </c>
      <c r="E109" s="6" t="s">
        <v>23</v>
      </c>
      <c r="F109" s="6" t="s">
        <v>128</v>
      </c>
      <c r="G109" s="7" t="s">
        <v>396</v>
      </c>
      <c r="H109" s="8" t="s">
        <v>36</v>
      </c>
      <c r="I109" s="9" t="s">
        <v>27</v>
      </c>
      <c r="J109" s="10" t="s">
        <v>28</v>
      </c>
      <c r="K109" s="11">
        <v>1</v>
      </c>
      <c r="L109" s="11" t="s">
        <v>27</v>
      </c>
      <c r="M109" s="7" t="s">
        <v>29</v>
      </c>
      <c r="N109" s="6" t="s">
        <v>28</v>
      </c>
      <c r="O109" s="6" t="s">
        <v>39</v>
      </c>
      <c r="P109" s="11">
        <v>1</v>
      </c>
      <c r="Q109" s="11" t="s">
        <v>27</v>
      </c>
      <c r="R109" s="7" t="s">
        <v>29</v>
      </c>
      <c r="S109" s="9" t="str">
        <f t="shared" si="2"/>
        <v>Yes</v>
      </c>
    </row>
    <row r="110" spans="1:19" ht="21.75" customHeight="1">
      <c r="A110" s="5" t="s">
        <v>397</v>
      </c>
      <c r="B110" s="6" t="s">
        <v>398</v>
      </c>
      <c r="C110" s="6" t="s">
        <v>46</v>
      </c>
      <c r="D110" s="6" t="s">
        <v>33</v>
      </c>
      <c r="E110" s="6" t="s">
        <v>23</v>
      </c>
      <c r="F110" s="6" t="s">
        <v>399</v>
      </c>
      <c r="G110" s="7" t="s">
        <v>400</v>
      </c>
      <c r="H110" s="8" t="s">
        <v>36</v>
      </c>
      <c r="I110" s="6" t="s">
        <v>27</v>
      </c>
      <c r="J110" s="6" t="s">
        <v>38</v>
      </c>
      <c r="K110" s="11"/>
      <c r="L110" s="11"/>
      <c r="N110" s="6" t="s">
        <v>38</v>
      </c>
      <c r="P110" s="11"/>
      <c r="Q110" s="11"/>
      <c r="S110" s="9" t="str">
        <f t="shared" si="2"/>
        <v>No</v>
      </c>
    </row>
    <row r="111" spans="1:19" ht="21.75" customHeight="1">
      <c r="A111" s="5" t="s">
        <v>401</v>
      </c>
      <c r="B111" s="6" t="s">
        <v>402</v>
      </c>
      <c r="C111" s="6" t="s">
        <v>46</v>
      </c>
      <c r="D111" s="6" t="s">
        <v>33</v>
      </c>
      <c r="E111" s="6" t="s">
        <v>403</v>
      </c>
      <c r="F111" s="6" t="s">
        <v>154</v>
      </c>
      <c r="G111" s="7" t="s">
        <v>404</v>
      </c>
      <c r="H111" s="8" t="s">
        <v>36</v>
      </c>
      <c r="I111" s="9" t="s">
        <v>27</v>
      </c>
      <c r="J111" s="16" t="s">
        <v>38</v>
      </c>
      <c r="K111" s="11"/>
      <c r="L111" s="11"/>
      <c r="N111" s="6" t="s">
        <v>28</v>
      </c>
      <c r="O111" s="6" t="s">
        <v>39</v>
      </c>
      <c r="P111" s="11" t="s">
        <v>27</v>
      </c>
      <c r="Q111" s="11">
        <v>7</v>
      </c>
      <c r="R111" s="7" t="s">
        <v>29</v>
      </c>
      <c r="S111" s="9" t="str">
        <f t="shared" si="2"/>
        <v>Yes</v>
      </c>
    </row>
    <row r="112" spans="1:19" ht="21.75" customHeight="1">
      <c r="A112" s="5" t="s">
        <v>405</v>
      </c>
      <c r="B112" s="6" t="s">
        <v>56</v>
      </c>
      <c r="C112" s="6" t="s">
        <v>21</v>
      </c>
      <c r="D112" s="6" t="s">
        <v>22</v>
      </c>
      <c r="E112" s="6" t="s">
        <v>23</v>
      </c>
      <c r="F112" s="6" t="s">
        <v>323</v>
      </c>
      <c r="G112" s="7" t="s">
        <v>406</v>
      </c>
      <c r="H112" s="8" t="s">
        <v>36</v>
      </c>
      <c r="I112" s="9" t="s">
        <v>27</v>
      </c>
      <c r="J112" s="10" t="s">
        <v>28</v>
      </c>
      <c r="K112" s="11">
        <v>1</v>
      </c>
      <c r="L112" s="11">
        <v>3</v>
      </c>
      <c r="M112" s="7" t="s">
        <v>29</v>
      </c>
      <c r="N112" s="6" t="s">
        <v>28</v>
      </c>
      <c r="O112" s="6" t="s">
        <v>86</v>
      </c>
      <c r="P112" s="11" t="s">
        <v>31</v>
      </c>
      <c r="Q112" s="11" t="s">
        <v>31</v>
      </c>
      <c r="R112" s="7" t="s">
        <v>29</v>
      </c>
      <c r="S112" s="9" t="str">
        <f t="shared" si="2"/>
        <v>Yes</v>
      </c>
    </row>
    <row r="113" spans="1:19" ht="21.75" customHeight="1">
      <c r="A113" s="5" t="s">
        <v>407</v>
      </c>
      <c r="B113" s="6" t="s">
        <v>56</v>
      </c>
      <c r="C113" s="6" t="s">
        <v>21</v>
      </c>
      <c r="D113" s="6" t="s">
        <v>22</v>
      </c>
      <c r="E113" s="6" t="s">
        <v>23</v>
      </c>
      <c r="F113" s="6" t="s">
        <v>323</v>
      </c>
      <c r="G113" s="7" t="s">
        <v>408</v>
      </c>
      <c r="H113" s="8" t="s">
        <v>409</v>
      </c>
      <c r="I113" s="9" t="s">
        <v>27</v>
      </c>
      <c r="J113" s="10" t="s">
        <v>28</v>
      </c>
      <c r="K113" s="11" t="s">
        <v>27</v>
      </c>
      <c r="L113" s="11">
        <v>2</v>
      </c>
      <c r="M113" s="7" t="s">
        <v>29</v>
      </c>
      <c r="N113" s="6" t="s">
        <v>28</v>
      </c>
      <c r="O113" s="6" t="s">
        <v>39</v>
      </c>
      <c r="P113" s="11">
        <v>1</v>
      </c>
      <c r="Q113" s="11" t="s">
        <v>27</v>
      </c>
      <c r="R113" s="7" t="s">
        <v>29</v>
      </c>
      <c r="S113" s="9" t="str">
        <f t="shared" si="2"/>
        <v>Yes</v>
      </c>
    </row>
    <row r="114" spans="1:19" ht="21.75" customHeight="1">
      <c r="A114" s="5" t="s">
        <v>410</v>
      </c>
      <c r="B114" s="6" t="s">
        <v>127</v>
      </c>
      <c r="C114" s="6" t="s">
        <v>21</v>
      </c>
      <c r="D114" s="6" t="s">
        <v>91</v>
      </c>
      <c r="E114" s="6" t="s">
        <v>411</v>
      </c>
      <c r="F114" s="6" t="s">
        <v>128</v>
      </c>
      <c r="G114" s="7" t="s">
        <v>412</v>
      </c>
      <c r="H114" s="8" t="s">
        <v>36</v>
      </c>
      <c r="I114" s="6" t="s">
        <v>27</v>
      </c>
      <c r="J114" s="6" t="s">
        <v>28</v>
      </c>
      <c r="K114" s="6" t="s">
        <v>58</v>
      </c>
      <c r="L114" s="6" t="s">
        <v>58</v>
      </c>
      <c r="M114" s="7" t="s">
        <v>114</v>
      </c>
      <c r="N114" s="6" t="s">
        <v>38</v>
      </c>
      <c r="P114" s="11"/>
      <c r="Q114" s="11"/>
      <c r="S114" s="9" t="str">
        <f t="shared" si="2"/>
        <v>Yes</v>
      </c>
    </row>
    <row r="115" spans="1:19" ht="21.75" customHeight="1">
      <c r="A115" s="5" t="s">
        <v>413</v>
      </c>
      <c r="B115" s="6" t="s">
        <v>238</v>
      </c>
      <c r="C115" s="6" t="s">
        <v>21</v>
      </c>
      <c r="D115" s="6" t="s">
        <v>22</v>
      </c>
      <c r="E115" s="6" t="s">
        <v>23</v>
      </c>
      <c r="F115" s="6" t="s">
        <v>310</v>
      </c>
      <c r="G115" s="7" t="s">
        <v>414</v>
      </c>
      <c r="H115" s="8" t="s">
        <v>36</v>
      </c>
      <c r="I115" s="9" t="s">
        <v>27</v>
      </c>
      <c r="J115" s="15" t="s">
        <v>28</v>
      </c>
      <c r="K115" s="11">
        <v>3</v>
      </c>
      <c r="L115" s="11">
        <v>7</v>
      </c>
      <c r="M115" s="7" t="s">
        <v>29</v>
      </c>
      <c r="N115" s="6" t="s">
        <v>28</v>
      </c>
      <c r="O115" s="6" t="s">
        <v>197</v>
      </c>
      <c r="P115" s="11" t="s">
        <v>31</v>
      </c>
      <c r="Q115" s="11" t="s">
        <v>31</v>
      </c>
      <c r="R115" s="7" t="s">
        <v>29</v>
      </c>
      <c r="S115" s="9" t="str">
        <f t="shared" si="2"/>
        <v>Yes</v>
      </c>
    </row>
    <row r="116" spans="1:19" ht="21.75" customHeight="1">
      <c r="A116" s="5" t="s">
        <v>415</v>
      </c>
      <c r="B116" s="6" t="s">
        <v>226</v>
      </c>
      <c r="C116" s="6" t="s">
        <v>42</v>
      </c>
      <c r="D116" s="6" t="s">
        <v>91</v>
      </c>
      <c r="E116" s="6" t="s">
        <v>227</v>
      </c>
      <c r="F116" s="6" t="s">
        <v>228</v>
      </c>
      <c r="G116" s="7" t="s">
        <v>416</v>
      </c>
      <c r="H116" s="8" t="s">
        <v>36</v>
      </c>
      <c r="I116" s="6" t="s">
        <v>27</v>
      </c>
      <c r="J116" s="6" t="s">
        <v>38</v>
      </c>
      <c r="K116" s="11"/>
      <c r="L116" s="11"/>
      <c r="N116" s="6" t="s">
        <v>38</v>
      </c>
      <c r="P116" s="11"/>
      <c r="Q116" s="11"/>
      <c r="S116" s="9" t="str">
        <f t="shared" si="2"/>
        <v>No</v>
      </c>
    </row>
    <row r="117" spans="1:19" ht="21.75" customHeight="1">
      <c r="A117" s="5" t="s">
        <v>417</v>
      </c>
      <c r="B117" s="6" t="s">
        <v>226</v>
      </c>
      <c r="C117" s="6" t="s">
        <v>42</v>
      </c>
      <c r="D117" s="6" t="s">
        <v>91</v>
      </c>
      <c r="E117" s="6" t="s">
        <v>227</v>
      </c>
      <c r="F117" s="6" t="s">
        <v>228</v>
      </c>
      <c r="G117" s="7" t="s">
        <v>418</v>
      </c>
      <c r="H117" s="8" t="s">
        <v>36</v>
      </c>
      <c r="I117" s="6" t="s">
        <v>27</v>
      </c>
      <c r="J117" s="6" t="s">
        <v>38</v>
      </c>
      <c r="K117" s="11"/>
      <c r="L117" s="11"/>
      <c r="N117" s="6" t="s">
        <v>28</v>
      </c>
      <c r="O117" s="6" t="s">
        <v>39</v>
      </c>
      <c r="P117" s="11">
        <v>1</v>
      </c>
      <c r="Q117" s="11" t="s">
        <v>27</v>
      </c>
      <c r="R117" s="7" t="s">
        <v>29</v>
      </c>
      <c r="S117" s="9" t="str">
        <f t="shared" si="2"/>
        <v>Yes</v>
      </c>
    </row>
    <row r="118" spans="1:19" ht="21.75" customHeight="1">
      <c r="A118" s="5" t="s">
        <v>419</v>
      </c>
      <c r="B118" s="6" t="s">
        <v>238</v>
      </c>
      <c r="C118" s="6" t="s">
        <v>21</v>
      </c>
      <c r="D118" s="6" t="s">
        <v>91</v>
      </c>
      <c r="E118" s="6" t="s">
        <v>309</v>
      </c>
      <c r="F118" s="6" t="s">
        <v>310</v>
      </c>
      <c r="G118" s="7" t="s">
        <v>420</v>
      </c>
      <c r="H118" s="8" t="s">
        <v>36</v>
      </c>
      <c r="I118" s="9" t="s">
        <v>27</v>
      </c>
      <c r="J118" s="15" t="s">
        <v>28</v>
      </c>
      <c r="K118" s="11" t="s">
        <v>27</v>
      </c>
      <c r="L118" s="11" t="s">
        <v>31</v>
      </c>
      <c r="M118" s="7" t="s">
        <v>29</v>
      </c>
      <c r="N118" s="6" t="s">
        <v>28</v>
      </c>
      <c r="O118" s="6" t="s">
        <v>197</v>
      </c>
      <c r="P118" s="11">
        <v>8</v>
      </c>
      <c r="Q118" s="11" t="s">
        <v>31</v>
      </c>
      <c r="R118" s="7" t="s">
        <v>29</v>
      </c>
      <c r="S118" s="9" t="str">
        <f t="shared" si="2"/>
        <v>Yes</v>
      </c>
    </row>
    <row r="119" spans="1:19" ht="21.75" customHeight="1">
      <c r="A119" s="5" t="s">
        <v>421</v>
      </c>
      <c r="B119" s="6" t="s">
        <v>56</v>
      </c>
      <c r="C119" s="6" t="s">
        <v>21</v>
      </c>
      <c r="D119" s="6" t="s">
        <v>22</v>
      </c>
      <c r="E119" s="6" t="s">
        <v>23</v>
      </c>
      <c r="F119" s="6" t="s">
        <v>53</v>
      </c>
      <c r="G119" s="7" t="s">
        <v>422</v>
      </c>
      <c r="H119" s="8" t="s">
        <v>423</v>
      </c>
      <c r="I119" s="9" t="s">
        <v>27</v>
      </c>
      <c r="J119" s="10" t="s">
        <v>28</v>
      </c>
      <c r="K119" s="11" t="s">
        <v>27</v>
      </c>
      <c r="L119" s="11">
        <v>2</v>
      </c>
      <c r="M119" s="7" t="s">
        <v>29</v>
      </c>
      <c r="N119" s="6" t="s">
        <v>38</v>
      </c>
      <c r="P119" s="11"/>
      <c r="Q119" s="11"/>
      <c r="S119" s="9" t="str">
        <f t="shared" si="2"/>
        <v>Yes</v>
      </c>
    </row>
    <row r="120" spans="1:19" ht="21.75" customHeight="1">
      <c r="A120" s="5" t="s">
        <v>424</v>
      </c>
      <c r="B120" s="6" t="s">
        <v>135</v>
      </c>
      <c r="C120" s="6" t="s">
        <v>46</v>
      </c>
      <c r="D120" s="6" t="s">
        <v>91</v>
      </c>
      <c r="E120" s="6" t="s">
        <v>136</v>
      </c>
      <c r="F120" s="6" t="s">
        <v>137</v>
      </c>
      <c r="G120" s="7" t="s">
        <v>425</v>
      </c>
      <c r="H120" s="8" t="s">
        <v>36</v>
      </c>
      <c r="I120" s="6" t="s">
        <v>27</v>
      </c>
      <c r="J120" s="6" t="s">
        <v>38</v>
      </c>
      <c r="K120" s="11"/>
      <c r="L120" s="11"/>
      <c r="N120" s="6" t="s">
        <v>38</v>
      </c>
      <c r="P120" s="11"/>
      <c r="Q120" s="11"/>
      <c r="S120" s="9" t="str">
        <f t="shared" si="2"/>
        <v>No</v>
      </c>
    </row>
    <row r="121" spans="1:19" ht="21.75" customHeight="1">
      <c r="A121" s="5" t="s">
        <v>426</v>
      </c>
      <c r="B121" s="6" t="s">
        <v>135</v>
      </c>
      <c r="C121" s="6" t="s">
        <v>46</v>
      </c>
      <c r="D121" s="6" t="s">
        <v>91</v>
      </c>
      <c r="E121" s="6" t="s">
        <v>136</v>
      </c>
      <c r="F121" s="6" t="s">
        <v>137</v>
      </c>
      <c r="G121" s="7" t="s">
        <v>427</v>
      </c>
      <c r="H121" s="8" t="s">
        <v>36</v>
      </c>
      <c r="I121" s="6" t="s">
        <v>27</v>
      </c>
      <c r="J121" s="6" t="s">
        <v>38</v>
      </c>
      <c r="K121" s="11"/>
      <c r="L121" s="11"/>
      <c r="N121" s="6" t="s">
        <v>38</v>
      </c>
      <c r="P121" s="11"/>
      <c r="Q121" s="11"/>
      <c r="S121" s="9" t="str">
        <f t="shared" si="2"/>
        <v>No</v>
      </c>
    </row>
    <row r="122" spans="1:19" ht="21.75" customHeight="1">
      <c r="A122" s="5" t="s">
        <v>428</v>
      </c>
      <c r="B122" s="6" t="s">
        <v>135</v>
      </c>
      <c r="C122" s="6" t="s">
        <v>46</v>
      </c>
      <c r="D122" s="6" t="s">
        <v>91</v>
      </c>
      <c r="E122" s="6" t="s">
        <v>136</v>
      </c>
      <c r="F122" s="6" t="s">
        <v>137</v>
      </c>
      <c r="G122" s="7" t="s">
        <v>429</v>
      </c>
      <c r="H122" s="8" t="s">
        <v>36</v>
      </c>
      <c r="I122" s="6" t="s">
        <v>27</v>
      </c>
      <c r="J122" s="6" t="s">
        <v>38</v>
      </c>
      <c r="K122" s="11"/>
      <c r="L122" s="11"/>
      <c r="N122" s="6" t="s">
        <v>38</v>
      </c>
      <c r="P122" s="11"/>
      <c r="Q122" s="11"/>
      <c r="S122" s="9" t="str">
        <f t="shared" si="2"/>
        <v>No</v>
      </c>
    </row>
    <row r="123" spans="1:19" ht="21.75" customHeight="1">
      <c r="A123" s="5" t="s">
        <v>430</v>
      </c>
      <c r="B123" s="6" t="s">
        <v>76</v>
      </c>
      <c r="C123" s="6" t="s">
        <v>46</v>
      </c>
      <c r="D123" s="6" t="s">
        <v>91</v>
      </c>
      <c r="E123" s="6" t="s">
        <v>220</v>
      </c>
      <c r="F123" s="6" t="s">
        <v>207</v>
      </c>
      <c r="G123" s="7" t="s">
        <v>431</v>
      </c>
      <c r="H123" s="8" t="s">
        <v>432</v>
      </c>
      <c r="I123" s="9" t="s">
        <v>27</v>
      </c>
      <c r="J123" s="6" t="s">
        <v>38</v>
      </c>
      <c r="K123" s="11"/>
      <c r="L123" s="11"/>
      <c r="N123" s="6" t="s">
        <v>38</v>
      </c>
      <c r="P123" s="11"/>
      <c r="Q123" s="11"/>
      <c r="S123" s="9" t="str">
        <f t="shared" si="2"/>
        <v>No</v>
      </c>
    </row>
    <row r="124" spans="1:19" ht="21.75" customHeight="1">
      <c r="A124" s="5" t="s">
        <v>433</v>
      </c>
      <c r="B124" s="6" t="s">
        <v>398</v>
      </c>
      <c r="C124" s="6" t="s">
        <v>46</v>
      </c>
      <c r="D124" s="6" t="s">
        <v>22</v>
      </c>
      <c r="E124" s="6" t="s">
        <v>434</v>
      </c>
      <c r="F124" s="6" t="s">
        <v>399</v>
      </c>
      <c r="G124" s="7" t="s">
        <v>435</v>
      </c>
      <c r="H124" s="8" t="s">
        <v>36</v>
      </c>
      <c r="I124" s="6" t="s">
        <v>27</v>
      </c>
      <c r="J124" s="24" t="s">
        <v>28</v>
      </c>
      <c r="K124" s="11" t="s">
        <v>27</v>
      </c>
      <c r="L124" s="11">
        <v>1</v>
      </c>
      <c r="M124" s="7" t="s">
        <v>29</v>
      </c>
      <c r="N124" s="6" t="s">
        <v>28</v>
      </c>
      <c r="O124" s="6" t="s">
        <v>436</v>
      </c>
      <c r="P124" s="11">
        <v>3</v>
      </c>
      <c r="Q124" s="11">
        <v>4</v>
      </c>
      <c r="R124" s="7" t="s">
        <v>29</v>
      </c>
      <c r="S124" s="9" t="str">
        <f t="shared" si="2"/>
        <v>Yes</v>
      </c>
    </row>
    <row r="125" spans="1:19" ht="21.75" customHeight="1">
      <c r="A125" s="5" t="s">
        <v>437</v>
      </c>
      <c r="B125" s="6" t="s">
        <v>76</v>
      </c>
      <c r="C125" s="6" t="s">
        <v>46</v>
      </c>
      <c r="D125" s="6" t="s">
        <v>22</v>
      </c>
      <c r="E125" s="6" t="s">
        <v>23</v>
      </c>
      <c r="F125" s="6" t="s">
        <v>207</v>
      </c>
      <c r="G125" s="7" t="s">
        <v>438</v>
      </c>
      <c r="H125" s="8" t="s">
        <v>439</v>
      </c>
      <c r="I125" s="9" t="s">
        <v>27</v>
      </c>
      <c r="J125" s="10" t="s">
        <v>28</v>
      </c>
      <c r="K125" s="6" t="s">
        <v>58</v>
      </c>
      <c r="L125" s="6" t="s">
        <v>58</v>
      </c>
      <c r="M125" s="7" t="s">
        <v>114</v>
      </c>
      <c r="N125" s="6" t="s">
        <v>28</v>
      </c>
      <c r="O125" s="6" t="s">
        <v>39</v>
      </c>
      <c r="P125" s="11" t="s">
        <v>27</v>
      </c>
      <c r="Q125" s="11" t="s">
        <v>31</v>
      </c>
      <c r="R125" s="7" t="s">
        <v>29</v>
      </c>
      <c r="S125" s="9" t="str">
        <f t="shared" si="2"/>
        <v>Yes</v>
      </c>
    </row>
    <row r="126" spans="1:19" ht="21.75" customHeight="1">
      <c r="A126" s="5" t="s">
        <v>440</v>
      </c>
      <c r="B126" s="6" t="s">
        <v>241</v>
      </c>
      <c r="C126" s="6" t="s">
        <v>21</v>
      </c>
      <c r="D126" s="6" t="s">
        <v>91</v>
      </c>
      <c r="E126" s="6" t="s">
        <v>441</v>
      </c>
      <c r="F126" s="6" t="s">
        <v>242</v>
      </c>
      <c r="G126" s="7" t="s">
        <v>442</v>
      </c>
      <c r="H126" s="8" t="s">
        <v>36</v>
      </c>
      <c r="I126" s="9" t="s">
        <v>27</v>
      </c>
      <c r="J126" s="6" t="s">
        <v>38</v>
      </c>
      <c r="K126" s="11"/>
      <c r="L126" s="11"/>
      <c r="N126" s="6" t="s">
        <v>38</v>
      </c>
      <c r="P126" s="11"/>
      <c r="Q126" s="11"/>
      <c r="S126" s="9" t="str">
        <f t="shared" si="2"/>
        <v>No</v>
      </c>
    </row>
    <row r="127" spans="1:19" ht="21.75" customHeight="1">
      <c r="A127" s="5" t="s">
        <v>443</v>
      </c>
      <c r="B127" s="6" t="s">
        <v>238</v>
      </c>
      <c r="C127" s="6" t="s">
        <v>21</v>
      </c>
      <c r="D127" s="6" t="s">
        <v>22</v>
      </c>
      <c r="E127" s="6" t="s">
        <v>23</v>
      </c>
      <c r="F127" s="6" t="s">
        <v>310</v>
      </c>
      <c r="G127" s="7" t="s">
        <v>444</v>
      </c>
      <c r="H127" s="6" t="s">
        <v>27</v>
      </c>
      <c r="I127" s="8" t="s">
        <v>37</v>
      </c>
      <c r="J127" s="6" t="s">
        <v>38</v>
      </c>
      <c r="K127" s="11"/>
      <c r="L127" s="11"/>
      <c r="N127" s="6" t="s">
        <v>38</v>
      </c>
      <c r="P127" s="11"/>
      <c r="Q127" s="11"/>
      <c r="S127" s="9" t="str">
        <f t="shared" si="2"/>
        <v>No</v>
      </c>
    </row>
    <row r="128" spans="1:19" ht="21.75" customHeight="1">
      <c r="A128" s="13" t="s">
        <v>445</v>
      </c>
      <c r="B128" s="6" t="s">
        <v>20</v>
      </c>
      <c r="C128" s="6" t="s">
        <v>21</v>
      </c>
      <c r="D128" s="6" t="s">
        <v>33</v>
      </c>
      <c r="E128" s="5" t="s">
        <v>19</v>
      </c>
      <c r="F128" s="6" t="s">
        <v>446</v>
      </c>
      <c r="G128" s="7" t="s">
        <v>447</v>
      </c>
      <c r="H128" s="8" t="s">
        <v>447</v>
      </c>
      <c r="I128" s="9" t="s">
        <v>27</v>
      </c>
      <c r="J128" s="6" t="s">
        <v>28</v>
      </c>
      <c r="K128" s="11" t="s">
        <v>27</v>
      </c>
      <c r="L128" s="11">
        <v>1</v>
      </c>
      <c r="M128" s="7" t="s">
        <v>29</v>
      </c>
      <c r="N128" s="6" t="s">
        <v>38</v>
      </c>
      <c r="P128" s="11"/>
      <c r="Q128" s="11"/>
      <c r="S128" s="9" t="str">
        <f t="shared" si="2"/>
        <v>Yes</v>
      </c>
    </row>
    <row r="129" spans="1:19" ht="21.75" customHeight="1">
      <c r="A129" s="5" t="s">
        <v>448</v>
      </c>
      <c r="B129" s="6" t="s">
        <v>41</v>
      </c>
      <c r="C129" s="6" t="s">
        <v>42</v>
      </c>
      <c r="D129" s="6" t="s">
        <v>33</v>
      </c>
      <c r="E129" s="6" t="s">
        <v>23</v>
      </c>
      <c r="F129" s="6" t="s">
        <v>100</v>
      </c>
      <c r="G129" s="12" t="s">
        <v>125</v>
      </c>
      <c r="H129" s="8" t="s">
        <v>36</v>
      </c>
      <c r="I129" s="9" t="s">
        <v>27</v>
      </c>
      <c r="J129" s="6" t="s">
        <v>38</v>
      </c>
      <c r="K129" s="11"/>
      <c r="L129" s="11"/>
      <c r="N129" s="6" t="s">
        <v>38</v>
      </c>
      <c r="P129" s="11"/>
      <c r="Q129" s="11"/>
      <c r="S129" s="9" t="str">
        <f t="shared" si="2"/>
        <v>No</v>
      </c>
    </row>
    <row r="130" spans="1:19" ht="21.75" customHeight="1">
      <c r="A130" s="5" t="s">
        <v>449</v>
      </c>
      <c r="B130" s="6" t="s">
        <v>56</v>
      </c>
      <c r="C130" s="6" t="s">
        <v>21</v>
      </c>
      <c r="D130" s="6" t="s">
        <v>33</v>
      </c>
      <c r="E130" s="6" t="s">
        <v>23</v>
      </c>
      <c r="F130" s="6" t="s">
        <v>34</v>
      </c>
      <c r="G130" s="7" t="s">
        <v>450</v>
      </c>
      <c r="H130" s="23" t="s">
        <v>27</v>
      </c>
      <c r="I130" s="8" t="s">
        <v>451</v>
      </c>
      <c r="J130" s="6" t="s">
        <v>38</v>
      </c>
      <c r="K130" s="11"/>
      <c r="L130" s="11"/>
      <c r="N130" s="6" t="s">
        <v>38</v>
      </c>
      <c r="P130" s="11"/>
      <c r="Q130" s="11"/>
      <c r="S130" s="9" t="str">
        <f t="shared" si="2"/>
        <v>No</v>
      </c>
    </row>
    <row r="131" spans="1:19" ht="21.75" customHeight="1">
      <c r="A131" s="5" t="s">
        <v>452</v>
      </c>
      <c r="B131" s="6" t="s">
        <v>56</v>
      </c>
      <c r="C131" s="6" t="s">
        <v>21</v>
      </c>
      <c r="D131" s="6" t="s">
        <v>33</v>
      </c>
      <c r="E131" s="6" t="s">
        <v>23</v>
      </c>
      <c r="F131" s="6" t="s">
        <v>34</v>
      </c>
      <c r="G131" s="7" t="s">
        <v>453</v>
      </c>
      <c r="H131" s="6" t="s">
        <v>27</v>
      </c>
      <c r="I131" s="8" t="s">
        <v>454</v>
      </c>
      <c r="J131" s="6" t="s">
        <v>38</v>
      </c>
      <c r="K131" s="11"/>
      <c r="L131" s="11"/>
      <c r="N131" s="6" t="s">
        <v>38</v>
      </c>
      <c r="P131" s="11"/>
      <c r="Q131" s="11"/>
      <c r="S131" s="9" t="str">
        <f t="shared" si="2"/>
        <v>No</v>
      </c>
    </row>
    <row r="132" spans="1:19" ht="21.75" customHeight="1">
      <c r="A132" s="5" t="s">
        <v>455</v>
      </c>
      <c r="B132" s="6" t="s">
        <v>20</v>
      </c>
      <c r="C132" s="6" t="s">
        <v>21</v>
      </c>
      <c r="D132" s="6" t="s">
        <v>91</v>
      </c>
      <c r="E132" s="6" t="s">
        <v>271</v>
      </c>
      <c r="F132" s="6" t="s">
        <v>24</v>
      </c>
      <c r="G132" s="7" t="s">
        <v>456</v>
      </c>
      <c r="H132" s="8" t="s">
        <v>26</v>
      </c>
      <c r="I132" s="9" t="s">
        <v>27</v>
      </c>
      <c r="J132" s="6" t="s">
        <v>38</v>
      </c>
      <c r="K132" s="11"/>
      <c r="L132" s="11"/>
      <c r="N132" s="6" t="s">
        <v>38</v>
      </c>
      <c r="P132" s="11"/>
      <c r="Q132" s="11"/>
      <c r="S132" s="9" t="str">
        <f t="shared" si="2"/>
        <v>No</v>
      </c>
    </row>
    <row r="133" spans="1:19" ht="21.75" customHeight="1">
      <c r="A133" s="26" t="s">
        <v>457</v>
      </c>
      <c r="B133" s="6" t="s">
        <v>458</v>
      </c>
      <c r="C133" s="6" t="s">
        <v>46</v>
      </c>
      <c r="D133" s="6" t="s">
        <v>91</v>
      </c>
      <c r="E133" s="6" t="s">
        <v>459</v>
      </c>
      <c r="F133" s="6" t="s">
        <v>460</v>
      </c>
      <c r="G133" s="7" t="s">
        <v>461</v>
      </c>
      <c r="H133" s="8" t="s">
        <v>36</v>
      </c>
      <c r="I133" s="9" t="s">
        <v>27</v>
      </c>
      <c r="J133" s="6" t="s">
        <v>38</v>
      </c>
      <c r="K133" s="11"/>
      <c r="L133" s="11"/>
      <c r="M133" s="7"/>
      <c r="N133" s="6" t="s">
        <v>38</v>
      </c>
      <c r="P133" s="11"/>
      <c r="Q133" s="11"/>
      <c r="S133" s="9" t="str">
        <f t="shared" si="2"/>
        <v>No</v>
      </c>
    </row>
    <row r="134" spans="1:19" ht="21.75" customHeight="1">
      <c r="A134" s="5" t="s">
        <v>462</v>
      </c>
      <c r="B134" s="6" t="s">
        <v>135</v>
      </c>
      <c r="C134" s="6" t="s">
        <v>46</v>
      </c>
      <c r="D134" s="6" t="s">
        <v>33</v>
      </c>
      <c r="E134" s="6" t="s">
        <v>23</v>
      </c>
      <c r="F134" s="6" t="s">
        <v>137</v>
      </c>
      <c r="G134" s="7" t="s">
        <v>463</v>
      </c>
      <c r="H134" s="8" t="s">
        <v>36</v>
      </c>
      <c r="I134" s="6" t="s">
        <v>27</v>
      </c>
      <c r="J134" s="6" t="s">
        <v>38</v>
      </c>
      <c r="K134" s="11"/>
      <c r="L134" s="11"/>
      <c r="N134" s="6" t="s">
        <v>38</v>
      </c>
      <c r="P134" s="11"/>
      <c r="Q134" s="11"/>
      <c r="S134" s="9" t="str">
        <f t="shared" si="2"/>
        <v>No</v>
      </c>
    </row>
    <row r="135" spans="1:19" ht="21.75" customHeight="1">
      <c r="A135" s="5" t="s">
        <v>464</v>
      </c>
      <c r="B135" s="6" t="s">
        <v>41</v>
      </c>
      <c r="C135" s="6" t="s">
        <v>42</v>
      </c>
      <c r="D135" s="6" t="s">
        <v>33</v>
      </c>
      <c r="E135" s="6" t="s">
        <v>23</v>
      </c>
      <c r="F135" s="6" t="s">
        <v>34</v>
      </c>
      <c r="G135" s="7" t="s">
        <v>465</v>
      </c>
      <c r="H135" s="8" t="s">
        <v>36</v>
      </c>
      <c r="I135" s="9" t="s">
        <v>27</v>
      </c>
      <c r="J135" s="6" t="s">
        <v>28</v>
      </c>
      <c r="K135" s="11" t="s">
        <v>27</v>
      </c>
      <c r="L135" s="11">
        <v>3</v>
      </c>
      <c r="M135" s="7" t="s">
        <v>29</v>
      </c>
      <c r="N135" s="6" t="s">
        <v>38</v>
      </c>
      <c r="P135" s="11"/>
      <c r="Q135" s="11"/>
      <c r="S135" s="9" t="str">
        <f t="shared" si="2"/>
        <v>Yes</v>
      </c>
    </row>
    <row r="136" spans="1:19" ht="21.75" customHeight="1">
      <c r="A136" s="13" t="s">
        <v>466</v>
      </c>
      <c r="B136" s="6" t="s">
        <v>73</v>
      </c>
      <c r="C136" s="6" t="s">
        <v>46</v>
      </c>
      <c r="D136" s="6" t="s">
        <v>22</v>
      </c>
      <c r="E136" s="5" t="s">
        <v>335</v>
      </c>
      <c r="F136" s="6" t="s">
        <v>289</v>
      </c>
      <c r="G136" s="7" t="s">
        <v>467</v>
      </c>
      <c r="H136" s="8" t="s">
        <v>468</v>
      </c>
      <c r="I136" s="9" t="s">
        <v>27</v>
      </c>
      <c r="J136" s="6" t="s">
        <v>28</v>
      </c>
      <c r="K136" s="11" t="s">
        <v>338</v>
      </c>
      <c r="L136" s="11" t="s">
        <v>338</v>
      </c>
      <c r="N136" s="6" t="s">
        <v>28</v>
      </c>
      <c r="O136" s="6" t="s">
        <v>338</v>
      </c>
      <c r="P136" s="11" t="s">
        <v>338</v>
      </c>
      <c r="Q136" s="11" t="s">
        <v>338</v>
      </c>
      <c r="S136" s="9" t="str">
        <f t="shared" si="2"/>
        <v>Yes</v>
      </c>
    </row>
    <row r="137" spans="1:19" ht="21.75" customHeight="1">
      <c r="A137" s="5" t="s">
        <v>469</v>
      </c>
      <c r="B137" s="6" t="s">
        <v>238</v>
      </c>
      <c r="C137" s="6" t="s">
        <v>21</v>
      </c>
      <c r="D137" s="6" t="s">
        <v>33</v>
      </c>
      <c r="E137" s="6" t="s">
        <v>23</v>
      </c>
      <c r="F137" s="6" t="s">
        <v>310</v>
      </c>
      <c r="G137" s="7" t="s">
        <v>470</v>
      </c>
      <c r="H137" s="8" t="s">
        <v>36</v>
      </c>
      <c r="I137" s="9" t="s">
        <v>27</v>
      </c>
      <c r="J137" s="6" t="s">
        <v>38</v>
      </c>
      <c r="K137" s="11"/>
      <c r="L137" s="11"/>
      <c r="N137" s="6" t="s">
        <v>28</v>
      </c>
      <c r="O137" s="6" t="s">
        <v>224</v>
      </c>
      <c r="P137" s="11">
        <v>1</v>
      </c>
      <c r="Q137" s="11" t="s">
        <v>27</v>
      </c>
      <c r="R137" s="7" t="s">
        <v>29</v>
      </c>
      <c r="S137" s="9" t="str">
        <f t="shared" si="2"/>
        <v>Yes</v>
      </c>
    </row>
    <row r="138" spans="1:19" ht="21.75" customHeight="1">
      <c r="A138" s="13" t="s">
        <v>471</v>
      </c>
      <c r="B138" s="6" t="s">
        <v>41</v>
      </c>
      <c r="C138" s="6" t="s">
        <v>42</v>
      </c>
      <c r="D138" s="6" t="s">
        <v>33</v>
      </c>
      <c r="E138" s="5" t="s">
        <v>472</v>
      </c>
      <c r="F138" s="6" t="s">
        <v>100</v>
      </c>
      <c r="G138" s="7" t="s">
        <v>473</v>
      </c>
      <c r="H138" s="8" t="s">
        <v>361</v>
      </c>
      <c r="I138" s="9" t="s">
        <v>27</v>
      </c>
      <c r="J138" s="6" t="s">
        <v>38</v>
      </c>
      <c r="K138" s="11"/>
      <c r="L138" s="11"/>
      <c r="N138" s="6" t="s">
        <v>28</v>
      </c>
      <c r="O138" s="6" t="s">
        <v>474</v>
      </c>
      <c r="P138" s="11" t="s">
        <v>474</v>
      </c>
      <c r="Q138" s="11" t="s">
        <v>474</v>
      </c>
      <c r="S138" s="9" t="str">
        <f t="shared" si="2"/>
        <v>Yes</v>
      </c>
    </row>
    <row r="139" spans="1:19" ht="21.75" customHeight="1">
      <c r="A139" s="5" t="s">
        <v>475</v>
      </c>
      <c r="B139" s="6" t="s">
        <v>226</v>
      </c>
      <c r="C139" s="6" t="s">
        <v>42</v>
      </c>
      <c r="D139" s="6" t="s">
        <v>33</v>
      </c>
      <c r="E139" s="6" t="s">
        <v>23</v>
      </c>
      <c r="F139" s="6" t="s">
        <v>228</v>
      </c>
      <c r="G139" s="7" t="s">
        <v>476</v>
      </c>
      <c r="H139" s="8" t="s">
        <v>36</v>
      </c>
      <c r="I139" s="6" t="s">
        <v>27</v>
      </c>
      <c r="J139" s="6" t="s">
        <v>38</v>
      </c>
      <c r="K139" s="11"/>
      <c r="L139" s="11"/>
      <c r="N139" s="6" t="s">
        <v>38</v>
      </c>
      <c r="P139" s="11"/>
      <c r="Q139" s="11"/>
      <c r="S139" s="9" t="str">
        <f t="shared" si="2"/>
        <v>No</v>
      </c>
    </row>
    <row r="140" spans="1:19" ht="21.75" customHeight="1">
      <c r="A140" s="5" t="s">
        <v>477</v>
      </c>
      <c r="B140" s="6" t="s">
        <v>140</v>
      </c>
      <c r="C140" s="6" t="s">
        <v>21</v>
      </c>
      <c r="D140" s="6" t="s">
        <v>91</v>
      </c>
      <c r="E140" s="6" t="s">
        <v>478</v>
      </c>
      <c r="F140" s="6" t="s">
        <v>250</v>
      </c>
      <c r="G140" s="7" t="s">
        <v>479</v>
      </c>
      <c r="H140" s="8" t="s">
        <v>26</v>
      </c>
      <c r="I140" s="9" t="s">
        <v>27</v>
      </c>
      <c r="J140" s="10" t="s">
        <v>28</v>
      </c>
      <c r="K140" s="6" t="s">
        <v>58</v>
      </c>
      <c r="L140" s="6" t="s">
        <v>58</v>
      </c>
      <c r="M140" s="7" t="s">
        <v>480</v>
      </c>
      <c r="N140" s="6" t="s">
        <v>38</v>
      </c>
      <c r="P140" s="11"/>
      <c r="Q140" s="11"/>
      <c r="S140" s="9" t="str">
        <f t="shared" si="2"/>
        <v>Yes</v>
      </c>
    </row>
    <row r="141" spans="1:19" ht="21.75" customHeight="1">
      <c r="A141" s="5" t="s">
        <v>481</v>
      </c>
      <c r="B141" s="6" t="s">
        <v>140</v>
      </c>
      <c r="C141" s="6" t="s">
        <v>21</v>
      </c>
      <c r="D141" s="6" t="s">
        <v>91</v>
      </c>
      <c r="E141" s="6" t="s">
        <v>478</v>
      </c>
      <c r="F141" s="6" t="s">
        <v>250</v>
      </c>
      <c r="G141" s="7" t="s">
        <v>482</v>
      </c>
      <c r="H141" s="8" t="s">
        <v>36</v>
      </c>
      <c r="I141" s="6" t="s">
        <v>27</v>
      </c>
      <c r="J141" s="6" t="s">
        <v>38</v>
      </c>
      <c r="K141" s="11"/>
      <c r="L141" s="11"/>
      <c r="N141" s="6" t="s">
        <v>38</v>
      </c>
      <c r="P141" s="11"/>
      <c r="Q141" s="11"/>
      <c r="S141" s="9" t="str">
        <f t="shared" si="2"/>
        <v>No</v>
      </c>
    </row>
    <row r="142" spans="1:19" ht="21.75" customHeight="1">
      <c r="A142" s="5" t="s">
        <v>483</v>
      </c>
      <c r="B142" s="6" t="s">
        <v>484</v>
      </c>
      <c r="C142" s="6" t="s">
        <v>21</v>
      </c>
      <c r="D142" s="6" t="s">
        <v>91</v>
      </c>
      <c r="E142" s="6" t="s">
        <v>485</v>
      </c>
      <c r="F142" s="6" t="s">
        <v>486</v>
      </c>
      <c r="G142" s="7" t="s">
        <v>487</v>
      </c>
      <c r="H142" s="8" t="s">
        <v>36</v>
      </c>
      <c r="I142" s="6" t="s">
        <v>27</v>
      </c>
      <c r="J142" s="6" t="s">
        <v>38</v>
      </c>
      <c r="K142" s="11"/>
      <c r="L142" s="11"/>
      <c r="N142" s="6" t="s">
        <v>38</v>
      </c>
      <c r="P142" s="11"/>
      <c r="Q142" s="11"/>
      <c r="S142" s="9" t="str">
        <f t="shared" si="2"/>
        <v>No</v>
      </c>
    </row>
    <row r="143" spans="1:19" ht="21.75" customHeight="1">
      <c r="A143" s="5" t="s">
        <v>488</v>
      </c>
      <c r="B143" s="6" t="s">
        <v>241</v>
      </c>
      <c r="C143" s="6" t="s">
        <v>21</v>
      </c>
      <c r="D143" s="6" t="s">
        <v>22</v>
      </c>
      <c r="E143" s="6" t="s">
        <v>23</v>
      </c>
      <c r="F143" s="6" t="s">
        <v>242</v>
      </c>
      <c r="G143" s="7" t="s">
        <v>489</v>
      </c>
      <c r="H143" s="8" t="s">
        <v>26</v>
      </c>
      <c r="I143" s="9" t="s">
        <v>27</v>
      </c>
      <c r="J143" s="16" t="s">
        <v>38</v>
      </c>
      <c r="K143" s="11"/>
      <c r="L143" s="11"/>
      <c r="N143" s="6" t="s">
        <v>38</v>
      </c>
      <c r="P143" s="11"/>
      <c r="Q143" s="11"/>
      <c r="S143" s="9" t="str">
        <f t="shared" si="2"/>
        <v>No</v>
      </c>
    </row>
    <row r="144" spans="1:19" ht="21.75" customHeight="1">
      <c r="A144" s="5" t="s">
        <v>490</v>
      </c>
      <c r="B144" s="6" t="s">
        <v>41</v>
      </c>
      <c r="C144" s="6" t="s">
        <v>42</v>
      </c>
      <c r="D144" s="6" t="s">
        <v>91</v>
      </c>
      <c r="E144" s="6" t="s">
        <v>491</v>
      </c>
      <c r="F144" s="6" t="s">
        <v>100</v>
      </c>
      <c r="G144" s="7" t="s">
        <v>492</v>
      </c>
      <c r="H144" s="8" t="s">
        <v>36</v>
      </c>
      <c r="I144" s="9" t="s">
        <v>27</v>
      </c>
      <c r="J144" s="15" t="s">
        <v>28</v>
      </c>
      <c r="K144" s="11">
        <v>1</v>
      </c>
      <c r="L144" s="11">
        <v>1</v>
      </c>
      <c r="M144" s="7" t="s">
        <v>29</v>
      </c>
      <c r="N144" s="6" t="s">
        <v>28</v>
      </c>
      <c r="O144" s="6" t="s">
        <v>493</v>
      </c>
      <c r="P144" s="11">
        <v>9</v>
      </c>
      <c r="Q144" s="11" t="s">
        <v>27</v>
      </c>
      <c r="S144" s="9" t="str">
        <f t="shared" si="2"/>
        <v>Yes</v>
      </c>
    </row>
    <row r="145" spans="1:19" ht="21.75" customHeight="1">
      <c r="A145" s="27" t="s">
        <v>494</v>
      </c>
      <c r="B145" s="6" t="s">
        <v>41</v>
      </c>
      <c r="C145" s="6" t="s">
        <v>42</v>
      </c>
      <c r="D145" s="6" t="s">
        <v>33</v>
      </c>
      <c r="E145" s="5" t="s">
        <v>495</v>
      </c>
      <c r="F145" s="12" t="s">
        <v>104</v>
      </c>
      <c r="G145" s="7" t="s">
        <v>496</v>
      </c>
      <c r="H145" s="18" t="s">
        <v>496</v>
      </c>
      <c r="I145" s="9" t="s">
        <v>27</v>
      </c>
      <c r="J145" s="6" t="s">
        <v>28</v>
      </c>
      <c r="K145" s="11" t="s">
        <v>497</v>
      </c>
      <c r="L145" s="11" t="s">
        <v>497</v>
      </c>
      <c r="N145" s="6" t="s">
        <v>28</v>
      </c>
      <c r="O145" s="6" t="s">
        <v>497</v>
      </c>
      <c r="P145" s="11" t="s">
        <v>497</v>
      </c>
      <c r="Q145" s="11" t="s">
        <v>497</v>
      </c>
      <c r="S145" s="9" t="str">
        <f t="shared" si="2"/>
        <v>Yes</v>
      </c>
    </row>
    <row r="146" spans="1:19" ht="21.75" customHeight="1">
      <c r="A146" s="5" t="s">
        <v>498</v>
      </c>
      <c r="B146" s="6" t="s">
        <v>41</v>
      </c>
      <c r="C146" s="6" t="s">
        <v>42</v>
      </c>
      <c r="D146" s="6" t="s">
        <v>33</v>
      </c>
      <c r="E146" s="6" t="s">
        <v>23</v>
      </c>
      <c r="F146" s="6" t="s">
        <v>34</v>
      </c>
      <c r="G146" s="7" t="s">
        <v>499</v>
      </c>
      <c r="H146" s="8" t="s">
        <v>36</v>
      </c>
      <c r="I146" s="9" t="s">
        <v>27</v>
      </c>
      <c r="J146" s="6" t="s">
        <v>38</v>
      </c>
      <c r="K146" s="11"/>
      <c r="L146" s="11"/>
      <c r="N146" s="6" t="s">
        <v>38</v>
      </c>
      <c r="P146" s="11"/>
      <c r="Q146" s="11"/>
      <c r="S146" s="9" t="str">
        <f t="shared" si="2"/>
        <v>No</v>
      </c>
    </row>
    <row r="147" spans="1:19" ht="21.75" customHeight="1">
      <c r="A147" s="5" t="s">
        <v>500</v>
      </c>
      <c r="B147" s="6" t="s">
        <v>238</v>
      </c>
      <c r="C147" s="6" t="s">
        <v>21</v>
      </c>
      <c r="D147" s="6" t="s">
        <v>22</v>
      </c>
      <c r="E147" s="6" t="s">
        <v>23</v>
      </c>
      <c r="F147" s="6" t="s">
        <v>310</v>
      </c>
      <c r="G147" s="7" t="s">
        <v>501</v>
      </c>
      <c r="H147" s="8" t="s">
        <v>36</v>
      </c>
      <c r="I147" s="9" t="s">
        <v>27</v>
      </c>
      <c r="J147" s="6" t="s">
        <v>38</v>
      </c>
      <c r="K147" s="11"/>
      <c r="L147" s="11"/>
      <c r="N147" s="6" t="s">
        <v>38</v>
      </c>
      <c r="P147" s="11"/>
      <c r="Q147" s="11"/>
      <c r="S147" s="9" t="str">
        <f t="shared" si="2"/>
        <v>No</v>
      </c>
    </row>
    <row r="148" spans="1:19" ht="21.75" customHeight="1">
      <c r="A148" s="5" t="s">
        <v>472</v>
      </c>
      <c r="B148" s="6" t="s">
        <v>41</v>
      </c>
      <c r="C148" s="6" t="s">
        <v>42</v>
      </c>
      <c r="D148" s="6" t="s">
        <v>22</v>
      </c>
      <c r="E148" s="6" t="s">
        <v>23</v>
      </c>
      <c r="F148" s="6" t="s">
        <v>34</v>
      </c>
      <c r="G148" s="7" t="s">
        <v>502</v>
      </c>
      <c r="H148" s="8" t="s">
        <v>36</v>
      </c>
      <c r="I148" s="8" t="s">
        <v>37</v>
      </c>
      <c r="J148" s="6" t="s">
        <v>38</v>
      </c>
      <c r="K148" s="11"/>
      <c r="L148" s="11"/>
      <c r="N148" s="6" t="s">
        <v>28</v>
      </c>
      <c r="O148" s="6" t="s">
        <v>39</v>
      </c>
      <c r="P148" s="11">
        <v>8</v>
      </c>
      <c r="Q148" s="11" t="s">
        <v>31</v>
      </c>
      <c r="R148" s="7" t="s">
        <v>29</v>
      </c>
      <c r="S148" s="9" t="str">
        <f t="shared" si="2"/>
        <v>Yes</v>
      </c>
    </row>
    <row r="149" spans="1:19" ht="21.75" customHeight="1">
      <c r="A149" s="5" t="s">
        <v>503</v>
      </c>
      <c r="B149" s="6" t="s">
        <v>56</v>
      </c>
      <c r="C149" s="6" t="s">
        <v>21</v>
      </c>
      <c r="D149" s="6" t="s">
        <v>22</v>
      </c>
      <c r="E149" s="6" t="s">
        <v>23</v>
      </c>
      <c r="F149" s="6" t="s">
        <v>323</v>
      </c>
      <c r="G149" s="7" t="s">
        <v>504</v>
      </c>
      <c r="H149" s="8" t="s">
        <v>26</v>
      </c>
      <c r="I149" s="9" t="s">
        <v>27</v>
      </c>
      <c r="J149" s="10" t="s">
        <v>28</v>
      </c>
      <c r="K149" s="11">
        <v>1</v>
      </c>
      <c r="L149" s="11">
        <v>4</v>
      </c>
      <c r="M149" s="7" t="s">
        <v>29</v>
      </c>
      <c r="N149" s="6" t="s">
        <v>28</v>
      </c>
      <c r="O149" s="6" t="s">
        <v>39</v>
      </c>
      <c r="P149" s="11">
        <v>2</v>
      </c>
      <c r="Q149" s="11" t="s">
        <v>27</v>
      </c>
      <c r="R149" s="7" t="s">
        <v>29</v>
      </c>
      <c r="S149" s="9" t="str">
        <f t="shared" si="2"/>
        <v>Yes</v>
      </c>
    </row>
    <row r="150" spans="1:19" ht="21.75" customHeight="1">
      <c r="A150" s="5" t="s">
        <v>505</v>
      </c>
      <c r="B150" s="6" t="s">
        <v>79</v>
      </c>
      <c r="C150" s="6" t="s">
        <v>80</v>
      </c>
      <c r="D150" s="6" t="s">
        <v>22</v>
      </c>
      <c r="E150" s="6" t="s">
        <v>23</v>
      </c>
      <c r="F150" s="6" t="s">
        <v>81</v>
      </c>
      <c r="G150" s="7" t="s">
        <v>506</v>
      </c>
      <c r="H150" s="8" t="s">
        <v>36</v>
      </c>
      <c r="I150" s="9" t="s">
        <v>27</v>
      </c>
      <c r="J150" s="6" t="s">
        <v>38</v>
      </c>
      <c r="K150" s="11"/>
      <c r="L150" s="11"/>
      <c r="M150" s="7"/>
      <c r="N150" s="6" t="s">
        <v>38</v>
      </c>
      <c r="P150" s="11"/>
      <c r="Q150" s="11"/>
      <c r="R150" s="7"/>
      <c r="S150" s="9" t="s">
        <v>38</v>
      </c>
    </row>
    <row r="151" spans="1:19" ht="21.75" customHeight="1">
      <c r="A151" s="5" t="s">
        <v>507</v>
      </c>
      <c r="B151" s="6" t="s">
        <v>79</v>
      </c>
      <c r="C151" s="6" t="s">
        <v>80</v>
      </c>
      <c r="D151" s="6" t="s">
        <v>22</v>
      </c>
      <c r="E151" s="6" t="s">
        <v>23</v>
      </c>
      <c r="F151" s="6" t="s">
        <v>81</v>
      </c>
      <c r="G151" s="7" t="s">
        <v>508</v>
      </c>
      <c r="H151" s="8" t="s">
        <v>36</v>
      </c>
      <c r="I151" s="9" t="s">
        <v>27</v>
      </c>
      <c r="J151" s="6" t="s">
        <v>38</v>
      </c>
      <c r="K151" s="11"/>
      <c r="L151" s="11"/>
      <c r="M151" s="7"/>
      <c r="N151" s="6" t="s">
        <v>38</v>
      </c>
      <c r="P151" s="11"/>
      <c r="Q151" s="11"/>
      <c r="R151" s="7"/>
      <c r="S151" s="9" t="s">
        <v>38</v>
      </c>
    </row>
    <row r="152" spans="1:19" ht="21.75" customHeight="1">
      <c r="A152" s="5" t="s">
        <v>509</v>
      </c>
      <c r="B152" s="6" t="s">
        <v>238</v>
      </c>
      <c r="C152" s="6" t="s">
        <v>21</v>
      </c>
      <c r="D152" s="6" t="s">
        <v>91</v>
      </c>
      <c r="E152" s="6" t="s">
        <v>309</v>
      </c>
      <c r="F152" s="6" t="s">
        <v>310</v>
      </c>
      <c r="G152" s="7" t="s">
        <v>510</v>
      </c>
      <c r="H152" s="8" t="s">
        <v>36</v>
      </c>
      <c r="I152" s="9" t="s">
        <v>27</v>
      </c>
      <c r="J152" s="6" t="s">
        <v>38</v>
      </c>
      <c r="K152" s="11"/>
      <c r="L152" s="11"/>
      <c r="N152" s="6" t="s">
        <v>38</v>
      </c>
      <c r="P152" s="11"/>
      <c r="Q152" s="11"/>
      <c r="S152" s="9" t="str">
        <f t="shared" ref="S152:S158" si="3">IF(OR(J152="Yes",N152="Yes"),"Yes","No")</f>
        <v>No</v>
      </c>
    </row>
    <row r="153" spans="1:19" ht="21.75" customHeight="1">
      <c r="A153" s="5" t="s">
        <v>511</v>
      </c>
      <c r="B153" s="6" t="s">
        <v>56</v>
      </c>
      <c r="C153" s="6" t="s">
        <v>21</v>
      </c>
      <c r="D153" s="6" t="s">
        <v>33</v>
      </c>
      <c r="E153" s="6" t="s">
        <v>512</v>
      </c>
      <c r="F153" s="6" t="s">
        <v>323</v>
      </c>
      <c r="G153" s="7" t="s">
        <v>513</v>
      </c>
      <c r="H153" s="8" t="s">
        <v>514</v>
      </c>
      <c r="I153" s="9" t="s">
        <v>27</v>
      </c>
      <c r="J153" s="15" t="s">
        <v>28</v>
      </c>
      <c r="K153" s="11" t="s">
        <v>27</v>
      </c>
      <c r="L153" s="11" t="s">
        <v>515</v>
      </c>
      <c r="M153" s="7" t="s">
        <v>29</v>
      </c>
      <c r="N153" s="6" t="s">
        <v>38</v>
      </c>
      <c r="P153" s="11"/>
      <c r="Q153" s="11"/>
      <c r="S153" s="9" t="str">
        <f t="shared" si="3"/>
        <v>Yes</v>
      </c>
    </row>
    <row r="154" spans="1:19" ht="21.75" customHeight="1">
      <c r="A154" s="5" t="s">
        <v>516</v>
      </c>
      <c r="B154" s="6" t="s">
        <v>145</v>
      </c>
      <c r="C154" s="6" t="s">
        <v>21</v>
      </c>
      <c r="D154" s="6" t="s">
        <v>22</v>
      </c>
      <c r="E154" s="6" t="s">
        <v>517</v>
      </c>
      <c r="F154" s="6" t="s">
        <v>146</v>
      </c>
      <c r="G154" s="7" t="s">
        <v>518</v>
      </c>
      <c r="H154" s="6" t="s">
        <v>27</v>
      </c>
      <c r="I154" s="8" t="s">
        <v>37</v>
      </c>
      <c r="J154" s="6" t="s">
        <v>38</v>
      </c>
      <c r="K154" s="11"/>
      <c r="L154" s="11"/>
      <c r="N154" s="6" t="s">
        <v>38</v>
      </c>
      <c r="P154" s="11"/>
      <c r="Q154" s="11"/>
      <c r="S154" s="9" t="str">
        <f t="shared" si="3"/>
        <v>No</v>
      </c>
    </row>
    <row r="155" spans="1:19" ht="21.75" customHeight="1">
      <c r="A155" s="5" t="s">
        <v>519</v>
      </c>
      <c r="B155" s="6" t="s">
        <v>234</v>
      </c>
      <c r="C155" s="6" t="s">
        <v>46</v>
      </c>
      <c r="D155" s="6" t="s">
        <v>33</v>
      </c>
      <c r="E155" s="6" t="s">
        <v>520</v>
      </c>
      <c r="F155" s="6" t="s">
        <v>154</v>
      </c>
      <c r="G155" s="7" t="s">
        <v>521</v>
      </c>
      <c r="H155" s="6" t="s">
        <v>27</v>
      </c>
      <c r="I155" s="8" t="s">
        <v>522</v>
      </c>
      <c r="J155" s="6" t="s">
        <v>38</v>
      </c>
      <c r="K155" s="11"/>
      <c r="L155" s="11"/>
      <c r="N155" s="6" t="s">
        <v>38</v>
      </c>
      <c r="P155" s="11"/>
      <c r="Q155" s="11"/>
      <c r="S155" s="9" t="str">
        <f t="shared" si="3"/>
        <v>No</v>
      </c>
    </row>
    <row r="156" spans="1:19" ht="21.75" customHeight="1">
      <c r="A156" s="5" t="s">
        <v>523</v>
      </c>
      <c r="B156" s="6" t="s">
        <v>241</v>
      </c>
      <c r="C156" s="6" t="s">
        <v>21</v>
      </c>
      <c r="D156" s="6" t="s">
        <v>33</v>
      </c>
      <c r="E156" s="6" t="s">
        <v>23</v>
      </c>
      <c r="F156" s="6" t="s">
        <v>242</v>
      </c>
      <c r="G156" s="7" t="s">
        <v>524</v>
      </c>
      <c r="H156" s="21" t="s">
        <v>525</v>
      </c>
      <c r="I156" s="9" t="s">
        <v>27</v>
      </c>
      <c r="J156" s="6" t="s">
        <v>38</v>
      </c>
      <c r="K156" s="11"/>
      <c r="L156" s="11"/>
      <c r="N156" s="6" t="s">
        <v>38</v>
      </c>
      <c r="P156" s="11"/>
      <c r="Q156" s="11"/>
      <c r="S156" s="9" t="str">
        <f t="shared" si="3"/>
        <v>No</v>
      </c>
    </row>
    <row r="157" spans="1:19" ht="21.75" customHeight="1">
      <c r="A157" s="5" t="s">
        <v>526</v>
      </c>
      <c r="B157" s="6" t="s">
        <v>56</v>
      </c>
      <c r="C157" s="6" t="s">
        <v>21</v>
      </c>
      <c r="D157" s="6" t="s">
        <v>33</v>
      </c>
      <c r="E157" s="6" t="s">
        <v>23</v>
      </c>
      <c r="F157" s="6" t="s">
        <v>366</v>
      </c>
      <c r="G157" s="7" t="s">
        <v>527</v>
      </c>
      <c r="H157" s="8" t="s">
        <v>26</v>
      </c>
      <c r="I157" s="9" t="s">
        <v>27</v>
      </c>
      <c r="J157" s="10" t="s">
        <v>28</v>
      </c>
      <c r="K157" s="11">
        <v>4</v>
      </c>
      <c r="L157" s="11" t="s">
        <v>27</v>
      </c>
      <c r="M157" s="7" t="s">
        <v>29</v>
      </c>
      <c r="N157" s="6" t="s">
        <v>38</v>
      </c>
      <c r="P157" s="11"/>
      <c r="Q157" s="11"/>
      <c r="S157" s="9" t="str">
        <f t="shared" si="3"/>
        <v>Yes</v>
      </c>
    </row>
    <row r="158" spans="1:19" ht="21.75" customHeight="1">
      <c r="A158" s="5" t="s">
        <v>528</v>
      </c>
      <c r="B158" s="6" t="s">
        <v>241</v>
      </c>
      <c r="C158" s="6" t="s">
        <v>21</v>
      </c>
      <c r="D158" s="6" t="s">
        <v>22</v>
      </c>
      <c r="E158" s="6" t="s">
        <v>23</v>
      </c>
      <c r="F158" s="6" t="s">
        <v>242</v>
      </c>
      <c r="G158" s="7" t="s">
        <v>529</v>
      </c>
      <c r="H158" s="8" t="s">
        <v>36</v>
      </c>
      <c r="I158" s="8" t="s">
        <v>37</v>
      </c>
      <c r="J158" s="6" t="s">
        <v>38</v>
      </c>
      <c r="K158" s="11"/>
      <c r="L158" s="11"/>
      <c r="N158" s="6" t="s">
        <v>38</v>
      </c>
      <c r="P158" s="11"/>
      <c r="Q158" s="11"/>
      <c r="S158" s="9" t="str">
        <f t="shared" si="3"/>
        <v>No</v>
      </c>
    </row>
    <row r="159" spans="1:19" ht="21.75" customHeight="1">
      <c r="A159" s="5" t="s">
        <v>530</v>
      </c>
      <c r="B159" s="6" t="s">
        <v>241</v>
      </c>
      <c r="C159" s="6" t="s">
        <v>21</v>
      </c>
      <c r="D159" s="6" t="s">
        <v>91</v>
      </c>
      <c r="E159" s="6" t="s">
        <v>441</v>
      </c>
      <c r="F159" s="6" t="s">
        <v>242</v>
      </c>
      <c r="G159" s="7" t="s">
        <v>531</v>
      </c>
      <c r="H159" s="8" t="s">
        <v>36</v>
      </c>
      <c r="I159" s="9" t="s">
        <v>27</v>
      </c>
      <c r="J159" s="6" t="s">
        <v>38</v>
      </c>
      <c r="K159" s="11"/>
      <c r="L159" s="11"/>
      <c r="N159" s="6" t="s">
        <v>38</v>
      </c>
      <c r="P159" s="11"/>
      <c r="Q159" s="11"/>
      <c r="S159" s="9" t="s">
        <v>38</v>
      </c>
    </row>
    <row r="160" spans="1:19" ht="21.75" customHeight="1">
      <c r="A160" s="5" t="s">
        <v>532</v>
      </c>
      <c r="B160" s="6" t="s">
        <v>241</v>
      </c>
      <c r="C160" s="6" t="s">
        <v>21</v>
      </c>
      <c r="D160" s="6" t="s">
        <v>91</v>
      </c>
      <c r="E160" s="6" t="s">
        <v>441</v>
      </c>
      <c r="F160" s="6" t="s">
        <v>242</v>
      </c>
      <c r="G160" s="7" t="s">
        <v>533</v>
      </c>
      <c r="H160" s="8" t="s">
        <v>36</v>
      </c>
      <c r="I160" s="9" t="s">
        <v>27</v>
      </c>
      <c r="J160" s="6" t="s">
        <v>38</v>
      </c>
      <c r="K160" s="11"/>
      <c r="L160" s="11"/>
      <c r="N160" s="6" t="s">
        <v>38</v>
      </c>
      <c r="P160" s="11"/>
      <c r="Q160" s="11"/>
      <c r="S160" s="9" t="s">
        <v>38</v>
      </c>
    </row>
    <row r="161" spans="1:19" ht="21.75" customHeight="1">
      <c r="A161" s="5" t="s">
        <v>534</v>
      </c>
      <c r="B161" s="6" t="s">
        <v>241</v>
      </c>
      <c r="C161" s="6" t="s">
        <v>21</v>
      </c>
      <c r="D161" s="6" t="s">
        <v>22</v>
      </c>
      <c r="E161" s="6" t="s">
        <v>23</v>
      </c>
      <c r="F161" s="6" t="s">
        <v>242</v>
      </c>
      <c r="G161" s="7" t="s">
        <v>535</v>
      </c>
      <c r="H161" s="6" t="s">
        <v>27</v>
      </c>
      <c r="I161" s="8" t="s">
        <v>37</v>
      </c>
      <c r="J161" s="6" t="s">
        <v>38</v>
      </c>
      <c r="K161" s="11"/>
      <c r="L161" s="11"/>
      <c r="N161" s="6" t="s">
        <v>38</v>
      </c>
      <c r="P161" s="11"/>
      <c r="Q161" s="11"/>
      <c r="S161" s="9" t="str">
        <f t="shared" ref="S161:S166" si="4">IF(OR(J161="Yes",N161="Yes"),"Yes","No")</f>
        <v>No</v>
      </c>
    </row>
    <row r="162" spans="1:19" ht="21.75" customHeight="1">
      <c r="A162" s="5" t="s">
        <v>536</v>
      </c>
      <c r="B162" s="6" t="s">
        <v>241</v>
      </c>
      <c r="C162" s="6" t="s">
        <v>21</v>
      </c>
      <c r="D162" s="6" t="s">
        <v>91</v>
      </c>
      <c r="E162" s="6" t="s">
        <v>441</v>
      </c>
      <c r="F162" s="6" t="s">
        <v>242</v>
      </c>
      <c r="G162" s="7" t="s">
        <v>537</v>
      </c>
      <c r="H162" s="8" t="s">
        <v>36</v>
      </c>
      <c r="I162" s="9" t="s">
        <v>27</v>
      </c>
      <c r="J162" s="15" t="s">
        <v>28</v>
      </c>
      <c r="K162" s="11" t="s">
        <v>27</v>
      </c>
      <c r="L162" s="11" t="s">
        <v>31</v>
      </c>
      <c r="M162" s="7" t="s">
        <v>29</v>
      </c>
      <c r="N162" s="6" t="s">
        <v>28</v>
      </c>
      <c r="O162" s="6" t="s">
        <v>197</v>
      </c>
      <c r="P162" s="11">
        <v>1</v>
      </c>
      <c r="Q162" s="11" t="s">
        <v>31</v>
      </c>
      <c r="R162" s="7" t="s">
        <v>29</v>
      </c>
      <c r="S162" s="9" t="str">
        <f t="shared" si="4"/>
        <v>Yes</v>
      </c>
    </row>
    <row r="163" spans="1:19" ht="21.75" customHeight="1">
      <c r="A163" s="5" t="s">
        <v>538</v>
      </c>
      <c r="B163" s="6" t="s">
        <v>127</v>
      </c>
      <c r="C163" s="6" t="s">
        <v>21</v>
      </c>
      <c r="D163" s="6" t="s">
        <v>22</v>
      </c>
      <c r="E163" s="6" t="s">
        <v>23</v>
      </c>
      <c r="F163" s="6" t="s">
        <v>128</v>
      </c>
      <c r="G163" s="7" t="s">
        <v>539</v>
      </c>
      <c r="H163" s="8" t="s">
        <v>36</v>
      </c>
      <c r="I163" s="6" t="s">
        <v>27</v>
      </c>
      <c r="J163" s="6" t="s">
        <v>28</v>
      </c>
      <c r="K163" s="11" t="s">
        <v>27</v>
      </c>
      <c r="L163" s="11">
        <v>4</v>
      </c>
      <c r="M163" s="7" t="s">
        <v>29</v>
      </c>
      <c r="N163" s="6" t="s">
        <v>28</v>
      </c>
      <c r="O163" s="6" t="s">
        <v>356</v>
      </c>
      <c r="P163" s="11">
        <v>8</v>
      </c>
      <c r="Q163" s="11" t="s">
        <v>31</v>
      </c>
      <c r="R163" s="7" t="s">
        <v>29</v>
      </c>
      <c r="S163" s="9" t="str">
        <f t="shared" si="4"/>
        <v>Yes</v>
      </c>
    </row>
    <row r="164" spans="1:19" ht="21.75" customHeight="1">
      <c r="A164" s="5" t="s">
        <v>540</v>
      </c>
      <c r="B164" s="6" t="s">
        <v>135</v>
      </c>
      <c r="C164" s="6" t="s">
        <v>46</v>
      </c>
      <c r="D164" s="6" t="s">
        <v>22</v>
      </c>
      <c r="E164" s="6" t="s">
        <v>23</v>
      </c>
      <c r="F164" s="6" t="s">
        <v>137</v>
      </c>
      <c r="G164" s="7" t="s">
        <v>541</v>
      </c>
      <c r="H164" s="8" t="s">
        <v>36</v>
      </c>
      <c r="I164" s="6" t="s">
        <v>27</v>
      </c>
      <c r="J164" s="6" t="s">
        <v>38</v>
      </c>
      <c r="K164" s="11"/>
      <c r="L164" s="11"/>
      <c r="N164" s="6" t="s">
        <v>38</v>
      </c>
      <c r="P164" s="11"/>
      <c r="Q164" s="11"/>
      <c r="S164" s="9" t="str">
        <f t="shared" si="4"/>
        <v>No</v>
      </c>
    </row>
    <row r="165" spans="1:19" ht="21.75" customHeight="1">
      <c r="A165" s="5" t="s">
        <v>542</v>
      </c>
      <c r="B165" s="6" t="s">
        <v>61</v>
      </c>
      <c r="C165" s="6" t="s">
        <v>46</v>
      </c>
      <c r="D165" s="6" t="s">
        <v>22</v>
      </c>
      <c r="E165" s="6" t="s">
        <v>217</v>
      </c>
      <c r="F165" s="6" t="s">
        <v>154</v>
      </c>
      <c r="G165" s="7" t="s">
        <v>543</v>
      </c>
      <c r="H165" s="8" t="s">
        <v>36</v>
      </c>
      <c r="I165" s="6" t="s">
        <v>27</v>
      </c>
      <c r="J165" s="6" t="s">
        <v>38</v>
      </c>
      <c r="K165" s="11"/>
      <c r="L165" s="11"/>
      <c r="N165" s="6" t="s">
        <v>38</v>
      </c>
      <c r="P165" s="11"/>
      <c r="Q165" s="11"/>
      <c r="S165" s="9" t="str">
        <f t="shared" si="4"/>
        <v>No</v>
      </c>
    </row>
    <row r="166" spans="1:19" ht="21.75" customHeight="1">
      <c r="A166" s="5" t="s">
        <v>544</v>
      </c>
      <c r="B166" s="6" t="s">
        <v>45</v>
      </c>
      <c r="C166" s="6" t="s">
        <v>46</v>
      </c>
      <c r="D166" s="6" t="s">
        <v>22</v>
      </c>
      <c r="E166" s="6" t="s">
        <v>23</v>
      </c>
      <c r="F166" s="6" t="s">
        <v>97</v>
      </c>
      <c r="G166" s="7" t="s">
        <v>545</v>
      </c>
      <c r="H166" s="28" t="s">
        <v>108</v>
      </c>
      <c r="I166" s="9" t="s">
        <v>27</v>
      </c>
      <c r="J166" s="6" t="s">
        <v>38</v>
      </c>
      <c r="K166" s="11"/>
      <c r="L166" s="11"/>
      <c r="N166" s="6" t="s">
        <v>38</v>
      </c>
      <c r="P166" s="11"/>
      <c r="Q166" s="11"/>
      <c r="S166" s="9" t="str">
        <f t="shared" si="4"/>
        <v>No</v>
      </c>
    </row>
    <row r="167" spans="1:19" ht="21.75" customHeight="1">
      <c r="A167" s="5" t="s">
        <v>546</v>
      </c>
      <c r="B167" s="6" t="s">
        <v>231</v>
      </c>
      <c r="C167" s="6" t="s">
        <v>21</v>
      </c>
      <c r="D167" s="6" t="s">
        <v>22</v>
      </c>
      <c r="E167" s="6" t="s">
        <v>23</v>
      </c>
      <c r="F167" s="6" t="s">
        <v>255</v>
      </c>
      <c r="G167" s="7" t="s">
        <v>547</v>
      </c>
      <c r="H167" s="8" t="s">
        <v>36</v>
      </c>
      <c r="I167" s="6" t="s">
        <v>27</v>
      </c>
      <c r="J167" s="6" t="s">
        <v>38</v>
      </c>
      <c r="K167" s="11"/>
      <c r="L167" s="11"/>
      <c r="N167" s="6" t="s">
        <v>38</v>
      </c>
      <c r="P167" s="11"/>
      <c r="Q167" s="11"/>
      <c r="S167" s="9" t="s">
        <v>38</v>
      </c>
    </row>
    <row r="168" spans="1:19" ht="21.75" customHeight="1">
      <c r="A168" s="5" t="s">
        <v>548</v>
      </c>
      <c r="B168" s="6" t="s">
        <v>176</v>
      </c>
      <c r="C168" s="6" t="s">
        <v>46</v>
      </c>
      <c r="D168" s="6" t="s">
        <v>22</v>
      </c>
      <c r="E168" s="6" t="s">
        <v>23</v>
      </c>
      <c r="F168" s="6" t="s">
        <v>178</v>
      </c>
      <c r="G168" s="7" t="s">
        <v>549</v>
      </c>
      <c r="H168" s="21" t="s">
        <v>550</v>
      </c>
      <c r="I168" s="9" t="s">
        <v>27</v>
      </c>
      <c r="J168" s="6" t="s">
        <v>38</v>
      </c>
      <c r="K168" s="11"/>
      <c r="L168" s="11"/>
      <c r="N168" s="6" t="s">
        <v>38</v>
      </c>
      <c r="P168" s="11"/>
      <c r="Q168" s="11"/>
      <c r="S168" s="9" t="str">
        <f t="shared" ref="S168:S177" si="5">IF(OR(J168="Yes",N168="Yes"),"Yes","No")</f>
        <v>No</v>
      </c>
    </row>
    <row r="169" spans="1:19" ht="21.75" customHeight="1">
      <c r="A169" s="5" t="s">
        <v>551</v>
      </c>
      <c r="B169" s="6" t="s">
        <v>110</v>
      </c>
      <c r="C169" s="6" t="s">
        <v>42</v>
      </c>
      <c r="D169" s="6" t="s">
        <v>22</v>
      </c>
      <c r="E169" s="6" t="s">
        <v>23</v>
      </c>
      <c r="F169" s="6" t="s">
        <v>112</v>
      </c>
      <c r="G169" s="7" t="s">
        <v>552</v>
      </c>
      <c r="H169" s="8" t="s">
        <v>36</v>
      </c>
      <c r="I169" s="6" t="s">
        <v>27</v>
      </c>
      <c r="J169" s="6" t="s">
        <v>28</v>
      </c>
      <c r="K169" s="11" t="s">
        <v>27</v>
      </c>
      <c r="L169" s="11">
        <v>2</v>
      </c>
      <c r="M169" s="7" t="s">
        <v>29</v>
      </c>
      <c r="N169" s="6" t="s">
        <v>28</v>
      </c>
      <c r="O169" s="6" t="s">
        <v>39</v>
      </c>
      <c r="P169" s="11" t="s">
        <v>31</v>
      </c>
      <c r="Q169" s="11" t="s">
        <v>31</v>
      </c>
      <c r="R169" s="7" t="s">
        <v>29</v>
      </c>
      <c r="S169" s="9" t="str">
        <f t="shared" si="5"/>
        <v>Yes</v>
      </c>
    </row>
    <row r="170" spans="1:19" ht="21.75" customHeight="1">
      <c r="A170" s="5" t="s">
        <v>495</v>
      </c>
      <c r="B170" s="6" t="s">
        <v>41</v>
      </c>
      <c r="C170" s="6" t="s">
        <v>42</v>
      </c>
      <c r="D170" s="6" t="s">
        <v>22</v>
      </c>
      <c r="E170" s="6" t="s">
        <v>23</v>
      </c>
      <c r="F170" s="6" t="s">
        <v>34</v>
      </c>
      <c r="G170" s="7" t="s">
        <v>553</v>
      </c>
      <c r="H170" s="8" t="s">
        <v>36</v>
      </c>
      <c r="I170" s="8" t="s">
        <v>37</v>
      </c>
      <c r="J170" s="24" t="s">
        <v>28</v>
      </c>
      <c r="K170" s="11">
        <v>6</v>
      </c>
      <c r="L170" s="11" t="s">
        <v>31</v>
      </c>
      <c r="M170" s="7" t="s">
        <v>29</v>
      </c>
      <c r="N170" s="6" t="s">
        <v>28</v>
      </c>
      <c r="O170" s="6" t="s">
        <v>86</v>
      </c>
      <c r="P170" s="11" t="s">
        <v>31</v>
      </c>
      <c r="Q170" s="11" t="s">
        <v>31</v>
      </c>
      <c r="R170" s="7" t="s">
        <v>29</v>
      </c>
      <c r="S170" s="9" t="str">
        <f t="shared" si="5"/>
        <v>Yes</v>
      </c>
    </row>
    <row r="171" spans="1:19" ht="21.75" customHeight="1">
      <c r="A171" s="13" t="s">
        <v>554</v>
      </c>
      <c r="B171" s="6" t="s">
        <v>41</v>
      </c>
      <c r="C171" s="6" t="s">
        <v>42</v>
      </c>
      <c r="D171" s="6" t="s">
        <v>22</v>
      </c>
      <c r="E171" s="5" t="s">
        <v>495</v>
      </c>
      <c r="F171" s="6" t="s">
        <v>100</v>
      </c>
      <c r="G171" s="7" t="s">
        <v>555</v>
      </c>
      <c r="H171" s="8" t="s">
        <v>36</v>
      </c>
      <c r="I171" s="9" t="s">
        <v>27</v>
      </c>
      <c r="J171" s="16" t="s">
        <v>28</v>
      </c>
      <c r="K171" s="11" t="s">
        <v>497</v>
      </c>
      <c r="L171" s="11" t="s">
        <v>497</v>
      </c>
      <c r="N171" s="6" t="s">
        <v>28</v>
      </c>
      <c r="O171" s="6" t="s">
        <v>497</v>
      </c>
      <c r="P171" s="11" t="s">
        <v>497</v>
      </c>
      <c r="Q171" s="11" t="s">
        <v>497</v>
      </c>
      <c r="S171" s="9" t="str">
        <f t="shared" si="5"/>
        <v>Yes</v>
      </c>
    </row>
    <row r="172" spans="1:19" ht="21.75" customHeight="1">
      <c r="A172" s="13" t="s">
        <v>556</v>
      </c>
      <c r="B172" s="6" t="s">
        <v>41</v>
      </c>
      <c r="C172" s="6" t="s">
        <v>42</v>
      </c>
      <c r="D172" s="6" t="s">
        <v>22</v>
      </c>
      <c r="E172" s="5" t="s">
        <v>495</v>
      </c>
      <c r="F172" s="6" t="s">
        <v>100</v>
      </c>
      <c r="G172" s="7" t="s">
        <v>557</v>
      </c>
      <c r="H172" s="8" t="s">
        <v>36</v>
      </c>
      <c r="I172" s="9" t="s">
        <v>27</v>
      </c>
      <c r="J172" s="16" t="s">
        <v>28</v>
      </c>
      <c r="K172" s="11" t="s">
        <v>497</v>
      </c>
      <c r="L172" s="11" t="s">
        <v>497</v>
      </c>
      <c r="N172" s="6" t="s">
        <v>28</v>
      </c>
      <c r="O172" s="6" t="s">
        <v>39</v>
      </c>
      <c r="P172" s="11" t="s">
        <v>27</v>
      </c>
      <c r="Q172" s="11">
        <v>2</v>
      </c>
      <c r="R172" s="7" t="s">
        <v>29</v>
      </c>
      <c r="S172" s="9" t="str">
        <f t="shared" si="5"/>
        <v>Yes</v>
      </c>
    </row>
    <row r="173" spans="1:19" ht="21.75" customHeight="1">
      <c r="A173" s="5" t="s">
        <v>558</v>
      </c>
      <c r="B173" s="6" t="s">
        <v>61</v>
      </c>
      <c r="C173" s="6" t="s">
        <v>46</v>
      </c>
      <c r="D173" s="6" t="s">
        <v>22</v>
      </c>
      <c r="E173" s="6" t="s">
        <v>559</v>
      </c>
      <c r="F173" s="6" t="s">
        <v>117</v>
      </c>
      <c r="G173" s="7" t="s">
        <v>560</v>
      </c>
      <c r="H173" s="8" t="s">
        <v>36</v>
      </c>
      <c r="I173" s="9" t="s">
        <v>27</v>
      </c>
      <c r="J173" s="16" t="s">
        <v>38</v>
      </c>
      <c r="K173" s="11"/>
      <c r="L173" s="11"/>
      <c r="N173" s="6" t="s">
        <v>38</v>
      </c>
      <c r="P173" s="11"/>
      <c r="Q173" s="11"/>
      <c r="S173" s="9" t="str">
        <f t="shared" si="5"/>
        <v>No</v>
      </c>
    </row>
    <row r="174" spans="1:19" ht="21.75" customHeight="1">
      <c r="A174" s="5" t="s">
        <v>561</v>
      </c>
      <c r="B174" s="6" t="s">
        <v>238</v>
      </c>
      <c r="C174" s="6" t="s">
        <v>21</v>
      </c>
      <c r="D174" s="6" t="s">
        <v>22</v>
      </c>
      <c r="E174" s="6" t="s">
        <v>23</v>
      </c>
      <c r="F174" s="6" t="s">
        <v>310</v>
      </c>
      <c r="G174" s="7" t="s">
        <v>562</v>
      </c>
      <c r="H174" s="8" t="s">
        <v>26</v>
      </c>
      <c r="I174" s="8" t="s">
        <v>37</v>
      </c>
      <c r="J174" s="10" t="s">
        <v>28</v>
      </c>
      <c r="K174" s="11" t="s">
        <v>27</v>
      </c>
      <c r="L174" s="11">
        <v>4</v>
      </c>
      <c r="M174" s="7" t="s">
        <v>29</v>
      </c>
      <c r="N174" s="6" t="s">
        <v>28</v>
      </c>
      <c r="O174" s="6" t="s">
        <v>39</v>
      </c>
      <c r="P174" s="11">
        <v>1</v>
      </c>
      <c r="Q174" s="11">
        <v>3</v>
      </c>
      <c r="R174" s="7" t="s">
        <v>29</v>
      </c>
      <c r="S174" s="9" t="str">
        <f t="shared" si="5"/>
        <v>Yes</v>
      </c>
    </row>
    <row r="175" spans="1:19" ht="21.75" customHeight="1">
      <c r="A175" s="5" t="s">
        <v>563</v>
      </c>
      <c r="B175" s="6" t="s">
        <v>238</v>
      </c>
      <c r="C175" s="6" t="s">
        <v>21</v>
      </c>
      <c r="D175" s="6" t="s">
        <v>22</v>
      </c>
      <c r="E175" s="6" t="s">
        <v>23</v>
      </c>
      <c r="F175" s="6" t="s">
        <v>310</v>
      </c>
      <c r="G175" s="7" t="s">
        <v>564</v>
      </c>
      <c r="H175" s="8" t="s">
        <v>26</v>
      </c>
      <c r="I175" s="9" t="s">
        <v>27</v>
      </c>
      <c r="J175" s="10" t="s">
        <v>28</v>
      </c>
      <c r="K175" s="11">
        <v>1</v>
      </c>
      <c r="L175" s="11" t="s">
        <v>27</v>
      </c>
      <c r="M175" s="7" t="s">
        <v>29</v>
      </c>
      <c r="N175" s="6" t="s">
        <v>28</v>
      </c>
      <c r="O175" s="6" t="s">
        <v>565</v>
      </c>
      <c r="P175" s="11">
        <v>1</v>
      </c>
      <c r="Q175" s="11" t="s">
        <v>27</v>
      </c>
      <c r="R175" s="7" t="s">
        <v>29</v>
      </c>
      <c r="S175" s="9" t="str">
        <f t="shared" si="5"/>
        <v>Yes</v>
      </c>
    </row>
    <row r="176" spans="1:19" ht="21.75" customHeight="1">
      <c r="A176" s="5" t="s">
        <v>566</v>
      </c>
      <c r="B176" s="6" t="s">
        <v>123</v>
      </c>
      <c r="C176" s="6" t="s">
        <v>80</v>
      </c>
      <c r="D176" s="6" t="s">
        <v>22</v>
      </c>
      <c r="E176" s="6" t="s">
        <v>23</v>
      </c>
      <c r="F176" s="6" t="s">
        <v>124</v>
      </c>
      <c r="G176" s="7" t="s">
        <v>567</v>
      </c>
      <c r="H176" s="8" t="s">
        <v>36</v>
      </c>
      <c r="I176" s="6" t="s">
        <v>27</v>
      </c>
      <c r="J176" s="6" t="s">
        <v>38</v>
      </c>
      <c r="K176" s="11"/>
      <c r="L176" s="11"/>
      <c r="N176" s="6" t="s">
        <v>28</v>
      </c>
      <c r="O176" s="6" t="s">
        <v>568</v>
      </c>
      <c r="P176" s="11">
        <v>1</v>
      </c>
      <c r="Q176" s="11">
        <v>1</v>
      </c>
      <c r="R176" s="7" t="s">
        <v>29</v>
      </c>
      <c r="S176" s="9" t="str">
        <f t="shared" si="5"/>
        <v>Yes</v>
      </c>
    </row>
    <row r="177" spans="1:19" ht="21.75" customHeight="1">
      <c r="A177" s="5" t="s">
        <v>569</v>
      </c>
      <c r="B177" s="6" t="s">
        <v>73</v>
      </c>
      <c r="C177" s="6" t="s">
        <v>46</v>
      </c>
      <c r="D177" s="6" t="s">
        <v>22</v>
      </c>
      <c r="E177" s="6" t="s">
        <v>23</v>
      </c>
      <c r="F177" s="6" t="s">
        <v>289</v>
      </c>
      <c r="G177" s="7" t="s">
        <v>570</v>
      </c>
      <c r="H177" s="8" t="s">
        <v>571</v>
      </c>
      <c r="I177" s="9" t="s">
        <v>27</v>
      </c>
      <c r="J177" s="6" t="s">
        <v>38</v>
      </c>
      <c r="K177" s="11"/>
      <c r="L177" s="11"/>
      <c r="N177" s="6" t="s">
        <v>38</v>
      </c>
      <c r="P177" s="11"/>
      <c r="Q177" s="11"/>
      <c r="S177" s="9" t="str">
        <f t="shared" si="5"/>
        <v>No</v>
      </c>
    </row>
    <row r="178" spans="1:19" ht="21.75" customHeight="1">
      <c r="A178" s="5" t="s">
        <v>572</v>
      </c>
      <c r="B178" s="6" t="s">
        <v>79</v>
      </c>
      <c r="C178" s="6" t="s">
        <v>80</v>
      </c>
      <c r="D178" s="6" t="s">
        <v>22</v>
      </c>
      <c r="E178" s="6" t="s">
        <v>23</v>
      </c>
      <c r="F178" s="6" t="s">
        <v>81</v>
      </c>
      <c r="G178" s="7" t="s">
        <v>573</v>
      </c>
      <c r="H178" s="8" t="s">
        <v>36</v>
      </c>
      <c r="I178" s="9" t="s">
        <v>27</v>
      </c>
      <c r="J178" s="6" t="s">
        <v>38</v>
      </c>
      <c r="K178" s="11"/>
      <c r="L178" s="11"/>
      <c r="M178" s="7"/>
      <c r="N178" s="6" t="s">
        <v>38</v>
      </c>
      <c r="P178" s="11"/>
      <c r="Q178" s="11"/>
      <c r="R178" s="7"/>
      <c r="S178" s="9" t="s">
        <v>38</v>
      </c>
    </row>
    <row r="179" spans="1:19" ht="21.75" customHeight="1">
      <c r="A179" s="5" t="s">
        <v>574</v>
      </c>
      <c r="B179" s="6" t="s">
        <v>73</v>
      </c>
      <c r="C179" s="6" t="s">
        <v>46</v>
      </c>
      <c r="D179" s="6" t="s">
        <v>22</v>
      </c>
      <c r="E179" s="6" t="s">
        <v>23</v>
      </c>
      <c r="F179" s="6" t="s">
        <v>289</v>
      </c>
      <c r="G179" s="7" t="s">
        <v>575</v>
      </c>
      <c r="H179" s="8" t="s">
        <v>36</v>
      </c>
      <c r="I179" s="9" t="s">
        <v>27</v>
      </c>
      <c r="J179" s="15" t="s">
        <v>28</v>
      </c>
      <c r="K179" s="11" t="s">
        <v>27</v>
      </c>
      <c r="L179" s="11" t="s">
        <v>31</v>
      </c>
      <c r="M179" s="7" t="s">
        <v>29</v>
      </c>
      <c r="N179" s="6" t="s">
        <v>28</v>
      </c>
      <c r="O179" s="6" t="s">
        <v>197</v>
      </c>
      <c r="P179" s="11">
        <v>8</v>
      </c>
      <c r="Q179" s="11" t="s">
        <v>31</v>
      </c>
      <c r="R179" s="7" t="s">
        <v>29</v>
      </c>
      <c r="S179" s="9" t="str">
        <f t="shared" ref="S179:S181" si="6">IF(OR(J179="Yes",N179="Yes"),"Yes","No")</f>
        <v>Yes</v>
      </c>
    </row>
    <row r="180" spans="1:19" ht="21.75" customHeight="1">
      <c r="A180" s="5" t="s">
        <v>576</v>
      </c>
      <c r="B180" s="6" t="s">
        <v>20</v>
      </c>
      <c r="C180" s="6" t="s">
        <v>21</v>
      </c>
      <c r="D180" s="6" t="s">
        <v>22</v>
      </c>
      <c r="E180" s="6" t="s">
        <v>23</v>
      </c>
      <c r="F180" s="6" t="s">
        <v>24</v>
      </c>
      <c r="G180" s="7" t="s">
        <v>577</v>
      </c>
      <c r="H180" s="8" t="s">
        <v>26</v>
      </c>
      <c r="I180" s="9" t="s">
        <v>27</v>
      </c>
      <c r="J180" s="10" t="s">
        <v>28</v>
      </c>
      <c r="K180" s="11" t="s">
        <v>27</v>
      </c>
      <c r="L180" s="11">
        <v>2</v>
      </c>
      <c r="M180" s="7" t="s">
        <v>29</v>
      </c>
      <c r="N180" s="6" t="s">
        <v>28</v>
      </c>
      <c r="O180" s="6" t="s">
        <v>39</v>
      </c>
      <c r="P180" s="11">
        <v>4</v>
      </c>
      <c r="Q180" s="11">
        <v>1</v>
      </c>
      <c r="R180" s="7" t="s">
        <v>29</v>
      </c>
      <c r="S180" s="9" t="str">
        <f t="shared" si="6"/>
        <v>Yes</v>
      </c>
    </row>
    <row r="181" spans="1:19" ht="21.75" customHeight="1">
      <c r="A181" s="5" t="s">
        <v>578</v>
      </c>
      <c r="B181" s="6" t="s">
        <v>41</v>
      </c>
      <c r="C181" s="6" t="s">
        <v>42</v>
      </c>
      <c r="D181" s="6" t="s">
        <v>22</v>
      </c>
      <c r="E181" s="6" t="s">
        <v>23</v>
      </c>
      <c r="F181" s="6" t="s">
        <v>53</v>
      </c>
      <c r="G181" s="7" t="s">
        <v>579</v>
      </c>
      <c r="H181" s="8" t="s">
        <v>36</v>
      </c>
      <c r="I181" s="6" t="s">
        <v>27</v>
      </c>
      <c r="J181" s="6" t="s">
        <v>28</v>
      </c>
      <c r="K181" s="11">
        <v>1</v>
      </c>
      <c r="L181" s="11">
        <v>1</v>
      </c>
      <c r="M181" s="7" t="s">
        <v>29</v>
      </c>
      <c r="N181" s="6" t="s">
        <v>28</v>
      </c>
      <c r="O181" s="6" t="s">
        <v>224</v>
      </c>
      <c r="P181" s="11">
        <v>2</v>
      </c>
      <c r="Q181" s="11" t="s">
        <v>27</v>
      </c>
      <c r="R181" s="7" t="s">
        <v>29</v>
      </c>
      <c r="S181" s="9" t="str">
        <f t="shared" si="6"/>
        <v>Yes</v>
      </c>
    </row>
    <row r="182" spans="1:19" ht="21.75" customHeight="1">
      <c r="A182" s="5" t="s">
        <v>580</v>
      </c>
      <c r="B182" s="6" t="s">
        <v>79</v>
      </c>
      <c r="C182" s="6" t="s">
        <v>80</v>
      </c>
      <c r="D182" s="6" t="s">
        <v>22</v>
      </c>
      <c r="E182" s="6" t="s">
        <v>23</v>
      </c>
      <c r="F182" s="6" t="s">
        <v>81</v>
      </c>
      <c r="G182" s="7" t="s">
        <v>581</v>
      </c>
      <c r="H182" s="8" t="s">
        <v>36</v>
      </c>
      <c r="I182" s="9" t="s">
        <v>27</v>
      </c>
      <c r="J182" s="6" t="s">
        <v>38</v>
      </c>
      <c r="K182" s="11"/>
      <c r="L182" s="11"/>
      <c r="M182" s="7"/>
      <c r="N182" s="6" t="s">
        <v>38</v>
      </c>
      <c r="P182" s="11"/>
      <c r="Q182" s="11"/>
      <c r="R182" s="7"/>
      <c r="S182" s="9" t="s">
        <v>38</v>
      </c>
    </row>
    <row r="183" spans="1:19" ht="21.75" customHeight="1">
      <c r="A183" s="5" t="s">
        <v>582</v>
      </c>
      <c r="B183" s="6" t="s">
        <v>171</v>
      </c>
      <c r="C183" s="6" t="s">
        <v>80</v>
      </c>
      <c r="D183" s="6" t="s">
        <v>22</v>
      </c>
      <c r="E183" s="6" t="s">
        <v>23</v>
      </c>
      <c r="F183" s="6" t="s">
        <v>173</v>
      </c>
      <c r="G183" s="7" t="s">
        <v>583</v>
      </c>
      <c r="H183" s="8" t="s">
        <v>36</v>
      </c>
      <c r="I183" s="9" t="s">
        <v>27</v>
      </c>
      <c r="J183" s="16" t="s">
        <v>38</v>
      </c>
      <c r="K183" s="11"/>
      <c r="L183" s="11"/>
      <c r="N183" s="6" t="s">
        <v>28</v>
      </c>
      <c r="O183" s="6" t="s">
        <v>39</v>
      </c>
      <c r="P183" s="11">
        <v>1</v>
      </c>
      <c r="Q183" s="11">
        <v>2</v>
      </c>
      <c r="R183" s="7" t="s">
        <v>29</v>
      </c>
      <c r="S183" s="9" t="str">
        <f t="shared" ref="S183:S208" si="7">IF(OR(J183="Yes",N183="Yes"),"Yes","No")</f>
        <v>Yes</v>
      </c>
    </row>
    <row r="184" spans="1:19" ht="21.75" customHeight="1">
      <c r="A184" s="5" t="s">
        <v>584</v>
      </c>
      <c r="B184" s="6" t="s">
        <v>458</v>
      </c>
      <c r="C184" s="6" t="s">
        <v>46</v>
      </c>
      <c r="D184" s="6" t="s">
        <v>22</v>
      </c>
      <c r="E184" s="6" t="s">
        <v>23</v>
      </c>
      <c r="F184" s="6" t="s">
        <v>460</v>
      </c>
      <c r="G184" s="7" t="s">
        <v>585</v>
      </c>
      <c r="H184" s="8" t="s">
        <v>36</v>
      </c>
      <c r="I184" s="6" t="s">
        <v>27</v>
      </c>
      <c r="J184" s="6" t="s">
        <v>38</v>
      </c>
      <c r="K184" s="11"/>
      <c r="L184" s="11"/>
      <c r="N184" s="6" t="s">
        <v>38</v>
      </c>
      <c r="P184" s="11"/>
      <c r="Q184" s="11"/>
      <c r="S184" s="9" t="str">
        <f t="shared" si="7"/>
        <v>No</v>
      </c>
    </row>
    <row r="185" spans="1:19" ht="21.75" customHeight="1">
      <c r="A185" s="5" t="s">
        <v>186</v>
      </c>
      <c r="B185" s="6" t="s">
        <v>185</v>
      </c>
      <c r="C185" s="6" t="s">
        <v>21</v>
      </c>
      <c r="D185" s="6" t="s">
        <v>22</v>
      </c>
      <c r="E185" s="6" t="s">
        <v>23</v>
      </c>
      <c r="F185" s="6" t="s">
        <v>586</v>
      </c>
      <c r="G185" s="7" t="s">
        <v>587</v>
      </c>
      <c r="H185" s="17" t="s">
        <v>108</v>
      </c>
      <c r="I185" s="9" t="s">
        <v>27</v>
      </c>
      <c r="J185" s="6" t="s">
        <v>28</v>
      </c>
      <c r="K185" s="11" t="s">
        <v>588</v>
      </c>
      <c r="L185" s="11" t="s">
        <v>588</v>
      </c>
      <c r="N185" s="6" t="s">
        <v>38</v>
      </c>
      <c r="P185" s="11"/>
      <c r="Q185" s="11"/>
      <c r="S185" s="9" t="str">
        <f t="shared" si="7"/>
        <v>Yes</v>
      </c>
    </row>
    <row r="186" spans="1:19" ht="21.75" customHeight="1">
      <c r="A186" s="13" t="s">
        <v>589</v>
      </c>
      <c r="B186" s="6" t="s">
        <v>185</v>
      </c>
      <c r="C186" s="6" t="s">
        <v>21</v>
      </c>
      <c r="D186" s="6" t="s">
        <v>22</v>
      </c>
      <c r="E186" s="5" t="s">
        <v>186</v>
      </c>
      <c r="F186" s="6" t="s">
        <v>586</v>
      </c>
      <c r="G186" s="7" t="s">
        <v>590</v>
      </c>
      <c r="H186" s="8" t="s">
        <v>36</v>
      </c>
      <c r="I186" s="9" t="s">
        <v>27</v>
      </c>
      <c r="J186" s="15" t="s">
        <v>28</v>
      </c>
      <c r="K186" s="11">
        <v>3</v>
      </c>
      <c r="L186" s="11" t="s">
        <v>27</v>
      </c>
      <c r="M186" s="7" t="s">
        <v>29</v>
      </c>
      <c r="N186" s="6" t="s">
        <v>38</v>
      </c>
      <c r="P186" s="11"/>
      <c r="Q186" s="11"/>
      <c r="S186" s="9" t="str">
        <f t="shared" si="7"/>
        <v>Yes</v>
      </c>
    </row>
    <row r="187" spans="1:19" ht="21.75" customHeight="1">
      <c r="A187" s="5" t="s">
        <v>591</v>
      </c>
      <c r="B187" s="6" t="s">
        <v>56</v>
      </c>
      <c r="C187" s="6" t="s">
        <v>21</v>
      </c>
      <c r="D187" s="6" t="s">
        <v>22</v>
      </c>
      <c r="E187" s="6" t="s">
        <v>23</v>
      </c>
      <c r="F187" s="6" t="s">
        <v>323</v>
      </c>
      <c r="G187" s="7" t="s">
        <v>592</v>
      </c>
      <c r="H187" s="8" t="s">
        <v>36</v>
      </c>
      <c r="I187" s="8" t="s">
        <v>37</v>
      </c>
      <c r="J187" s="15" t="s">
        <v>28</v>
      </c>
      <c r="K187" s="11">
        <v>3</v>
      </c>
      <c r="L187" s="11" t="s">
        <v>31</v>
      </c>
      <c r="M187" s="7" t="s">
        <v>29</v>
      </c>
      <c r="N187" s="6" t="s">
        <v>28</v>
      </c>
      <c r="O187" s="6" t="s">
        <v>593</v>
      </c>
      <c r="P187" s="11" t="s">
        <v>31</v>
      </c>
      <c r="Q187" s="11" t="s">
        <v>31</v>
      </c>
      <c r="R187" s="29" t="s">
        <v>29</v>
      </c>
      <c r="S187" s="9" t="str">
        <f t="shared" si="7"/>
        <v>Yes</v>
      </c>
    </row>
    <row r="188" spans="1:19" ht="21.75" customHeight="1">
      <c r="A188" s="5" t="s">
        <v>594</v>
      </c>
      <c r="B188" s="6" t="s">
        <v>226</v>
      </c>
      <c r="C188" s="6" t="s">
        <v>42</v>
      </c>
      <c r="D188" s="6" t="s">
        <v>22</v>
      </c>
      <c r="E188" s="6" t="s">
        <v>23</v>
      </c>
      <c r="F188" s="6" t="s">
        <v>228</v>
      </c>
      <c r="G188" s="7" t="s">
        <v>595</v>
      </c>
      <c r="H188" s="8" t="s">
        <v>36</v>
      </c>
      <c r="I188" s="6" t="s">
        <v>27</v>
      </c>
      <c r="J188" s="6" t="s">
        <v>28</v>
      </c>
      <c r="K188" s="11" t="s">
        <v>27</v>
      </c>
      <c r="L188" s="11">
        <v>1</v>
      </c>
      <c r="M188" s="7" t="s">
        <v>29</v>
      </c>
      <c r="N188" s="6" t="s">
        <v>28</v>
      </c>
      <c r="O188" s="6" t="s">
        <v>86</v>
      </c>
      <c r="P188" s="11" t="s">
        <v>31</v>
      </c>
      <c r="Q188" s="11">
        <v>2</v>
      </c>
      <c r="R188" s="7" t="s">
        <v>29</v>
      </c>
      <c r="S188" s="9" t="str">
        <f t="shared" si="7"/>
        <v>Yes</v>
      </c>
    </row>
    <row r="189" spans="1:19" ht="21.75" customHeight="1">
      <c r="A189" s="5" t="s">
        <v>596</v>
      </c>
      <c r="B189" s="6" t="s">
        <v>45</v>
      </c>
      <c r="C189" s="6" t="s">
        <v>46</v>
      </c>
      <c r="D189" s="6" t="s">
        <v>22</v>
      </c>
      <c r="E189" s="6" t="s">
        <v>23</v>
      </c>
      <c r="F189" s="6" t="s">
        <v>97</v>
      </c>
      <c r="G189" s="7" t="s">
        <v>597</v>
      </c>
      <c r="H189" s="17" t="s">
        <v>108</v>
      </c>
      <c r="I189" s="9" t="s">
        <v>27</v>
      </c>
      <c r="J189" s="6" t="s">
        <v>38</v>
      </c>
      <c r="K189" s="11"/>
      <c r="L189" s="11"/>
      <c r="N189" s="6" t="s">
        <v>28</v>
      </c>
      <c r="O189" s="6" t="s">
        <v>565</v>
      </c>
      <c r="P189" s="11" t="s">
        <v>27</v>
      </c>
      <c r="Q189" s="11">
        <v>1</v>
      </c>
      <c r="R189" s="7" t="s">
        <v>29</v>
      </c>
      <c r="S189" s="9" t="str">
        <f t="shared" si="7"/>
        <v>Yes</v>
      </c>
    </row>
    <row r="190" spans="1:19" ht="21.75" customHeight="1">
      <c r="A190" s="5" t="s">
        <v>298</v>
      </c>
      <c r="B190" s="6" t="s">
        <v>41</v>
      </c>
      <c r="C190" s="6" t="s">
        <v>42</v>
      </c>
      <c r="D190" s="6" t="s">
        <v>22</v>
      </c>
      <c r="E190" s="6" t="s">
        <v>23</v>
      </c>
      <c r="F190" s="6" t="s">
        <v>598</v>
      </c>
      <c r="G190" s="7" t="s">
        <v>599</v>
      </c>
      <c r="H190" s="8" t="s">
        <v>600</v>
      </c>
      <c r="I190" s="9" t="s">
        <v>27</v>
      </c>
      <c r="J190" s="6" t="s">
        <v>28</v>
      </c>
      <c r="K190" s="11" t="s">
        <v>27</v>
      </c>
      <c r="L190" s="11" t="s">
        <v>31</v>
      </c>
      <c r="M190" s="7" t="s">
        <v>29</v>
      </c>
      <c r="N190" s="6" t="s">
        <v>28</v>
      </c>
      <c r="O190" s="6" t="s">
        <v>601</v>
      </c>
      <c r="P190" s="11" t="s">
        <v>31</v>
      </c>
      <c r="Q190" s="11" t="s">
        <v>31</v>
      </c>
      <c r="R190" s="7" t="s">
        <v>29</v>
      </c>
      <c r="S190" s="9" t="str">
        <f t="shared" si="7"/>
        <v>Yes</v>
      </c>
    </row>
    <row r="191" spans="1:19" ht="21.75" customHeight="1">
      <c r="A191" s="5" t="s">
        <v>602</v>
      </c>
      <c r="B191" s="6" t="s">
        <v>140</v>
      </c>
      <c r="C191" s="6" t="s">
        <v>21</v>
      </c>
      <c r="D191" s="6" t="s">
        <v>22</v>
      </c>
      <c r="E191" s="6" t="s">
        <v>23</v>
      </c>
      <c r="F191" s="6" t="s">
        <v>250</v>
      </c>
      <c r="G191" s="7" t="s">
        <v>603</v>
      </c>
      <c r="H191" s="8" t="s">
        <v>36</v>
      </c>
      <c r="I191" s="9" t="s">
        <v>27</v>
      </c>
      <c r="J191" s="10" t="s">
        <v>28</v>
      </c>
      <c r="K191" s="11" t="s">
        <v>27</v>
      </c>
      <c r="L191" s="11" t="s">
        <v>31</v>
      </c>
      <c r="M191" s="7" t="s">
        <v>29</v>
      </c>
      <c r="N191" s="6" t="s">
        <v>28</v>
      </c>
      <c r="O191" s="6" t="s">
        <v>356</v>
      </c>
      <c r="P191" s="11">
        <v>4</v>
      </c>
      <c r="Q191" s="11">
        <v>4</v>
      </c>
      <c r="R191" s="6" t="s">
        <v>29</v>
      </c>
      <c r="S191" s="9" t="str">
        <f t="shared" si="7"/>
        <v>Yes</v>
      </c>
    </row>
    <row r="192" spans="1:19" ht="21.75" customHeight="1">
      <c r="A192" s="5" t="s">
        <v>604</v>
      </c>
      <c r="B192" s="6" t="s">
        <v>605</v>
      </c>
      <c r="C192" s="6" t="s">
        <v>46</v>
      </c>
      <c r="D192" s="6" t="s">
        <v>22</v>
      </c>
      <c r="E192" s="6" t="s">
        <v>606</v>
      </c>
      <c r="F192" s="6" t="s">
        <v>607</v>
      </c>
      <c r="G192" s="7" t="s">
        <v>608</v>
      </c>
      <c r="H192" s="8" t="s">
        <v>36</v>
      </c>
      <c r="I192" s="9" t="s">
        <v>27</v>
      </c>
      <c r="J192" s="15" t="s">
        <v>28</v>
      </c>
      <c r="K192" s="11" t="s">
        <v>27</v>
      </c>
      <c r="L192" s="11">
        <v>6</v>
      </c>
      <c r="M192" s="7" t="s">
        <v>29</v>
      </c>
      <c r="N192" s="6" t="s">
        <v>28</v>
      </c>
      <c r="O192" s="6" t="s">
        <v>39</v>
      </c>
      <c r="P192" s="11" t="s">
        <v>31</v>
      </c>
      <c r="Q192" s="11" t="s">
        <v>31</v>
      </c>
      <c r="R192" s="7" t="s">
        <v>29</v>
      </c>
      <c r="S192" s="9" t="str">
        <f t="shared" si="7"/>
        <v>Yes</v>
      </c>
    </row>
    <row r="193" spans="1:19" ht="21.75" customHeight="1">
      <c r="A193" s="5" t="s">
        <v>609</v>
      </c>
      <c r="B193" s="6" t="s">
        <v>402</v>
      </c>
      <c r="C193" s="6" t="s">
        <v>46</v>
      </c>
      <c r="D193" s="6" t="s">
        <v>22</v>
      </c>
      <c r="E193" s="6" t="s">
        <v>610</v>
      </c>
      <c r="F193" s="6" t="s">
        <v>611</v>
      </c>
      <c r="G193" s="7" t="s">
        <v>612</v>
      </c>
      <c r="H193" s="17" t="s">
        <v>108</v>
      </c>
      <c r="I193" s="9" t="s">
        <v>27</v>
      </c>
      <c r="J193" s="6" t="s">
        <v>38</v>
      </c>
      <c r="K193" s="11"/>
      <c r="L193" s="11"/>
      <c r="N193" s="6" t="s">
        <v>28</v>
      </c>
      <c r="O193" s="6" t="s">
        <v>39</v>
      </c>
      <c r="P193" s="11">
        <v>1</v>
      </c>
      <c r="Q193" s="11" t="s">
        <v>27</v>
      </c>
      <c r="R193" s="7" t="s">
        <v>29</v>
      </c>
      <c r="S193" s="9" t="str">
        <f t="shared" si="7"/>
        <v>Yes</v>
      </c>
    </row>
    <row r="194" spans="1:19" ht="21.75" customHeight="1">
      <c r="A194" s="5" t="s">
        <v>64</v>
      </c>
      <c r="B194" s="6" t="s">
        <v>41</v>
      </c>
      <c r="C194" s="6" t="s">
        <v>42</v>
      </c>
      <c r="D194" s="6" t="s">
        <v>22</v>
      </c>
      <c r="E194" s="6" t="s">
        <v>23</v>
      </c>
      <c r="F194" s="6" t="s">
        <v>34</v>
      </c>
      <c r="G194" s="7" t="s">
        <v>613</v>
      </c>
      <c r="H194" s="8" t="s">
        <v>36</v>
      </c>
      <c r="I194" s="6" t="s">
        <v>27</v>
      </c>
      <c r="J194" s="6" t="s">
        <v>28</v>
      </c>
      <c r="K194" s="11">
        <v>1</v>
      </c>
      <c r="L194" s="11">
        <v>4</v>
      </c>
      <c r="M194" s="7" t="s">
        <v>29</v>
      </c>
      <c r="N194" s="6" t="s">
        <v>28</v>
      </c>
      <c r="O194" s="9" t="s">
        <v>614</v>
      </c>
      <c r="P194" s="11">
        <v>6</v>
      </c>
      <c r="Q194" s="11" t="s">
        <v>31</v>
      </c>
      <c r="R194" s="7" t="s">
        <v>29</v>
      </c>
      <c r="S194" s="9" t="str">
        <f t="shared" si="7"/>
        <v>Yes</v>
      </c>
    </row>
    <row r="195" spans="1:19" ht="21.75" customHeight="1">
      <c r="A195" s="13" t="s">
        <v>615</v>
      </c>
      <c r="B195" s="6" t="s">
        <v>41</v>
      </c>
      <c r="C195" s="6" t="s">
        <v>42</v>
      </c>
      <c r="D195" s="6" t="s">
        <v>22</v>
      </c>
      <c r="E195" s="5" t="s">
        <v>64</v>
      </c>
      <c r="F195" s="6" t="s">
        <v>100</v>
      </c>
      <c r="G195" s="7" t="s">
        <v>616</v>
      </c>
      <c r="H195" s="8" t="s">
        <v>36</v>
      </c>
      <c r="I195" s="9" t="s">
        <v>27</v>
      </c>
      <c r="J195" s="15" t="s">
        <v>28</v>
      </c>
      <c r="K195" s="11" t="s">
        <v>66</v>
      </c>
      <c r="L195" s="11" t="s">
        <v>66</v>
      </c>
      <c r="M195" s="7"/>
      <c r="N195" s="6" t="s">
        <v>28</v>
      </c>
      <c r="O195" s="6" t="s">
        <v>66</v>
      </c>
      <c r="P195" s="11" t="s">
        <v>66</v>
      </c>
      <c r="Q195" s="11" t="s">
        <v>66</v>
      </c>
      <c r="S195" s="9" t="str">
        <f t="shared" si="7"/>
        <v>Yes</v>
      </c>
    </row>
    <row r="196" spans="1:19" ht="21.75" customHeight="1">
      <c r="A196" s="13" t="s">
        <v>617</v>
      </c>
      <c r="B196" s="6" t="s">
        <v>41</v>
      </c>
      <c r="C196" s="6" t="s">
        <v>42</v>
      </c>
      <c r="D196" s="6" t="s">
        <v>22</v>
      </c>
      <c r="E196" s="5" t="s">
        <v>64</v>
      </c>
      <c r="F196" s="6" t="s">
        <v>100</v>
      </c>
      <c r="G196" s="7" t="s">
        <v>618</v>
      </c>
      <c r="H196" s="8" t="s">
        <v>36</v>
      </c>
      <c r="I196" s="9" t="s">
        <v>27</v>
      </c>
      <c r="J196" s="15" t="s">
        <v>28</v>
      </c>
      <c r="K196" s="11" t="s">
        <v>66</v>
      </c>
      <c r="L196" s="11" t="s">
        <v>66</v>
      </c>
      <c r="M196" s="7"/>
      <c r="N196" s="6" t="s">
        <v>28</v>
      </c>
      <c r="O196" s="6" t="s">
        <v>66</v>
      </c>
      <c r="P196" s="11" t="s">
        <v>66</v>
      </c>
      <c r="Q196" s="11" t="s">
        <v>66</v>
      </c>
      <c r="S196" s="9" t="str">
        <f t="shared" si="7"/>
        <v>Yes</v>
      </c>
    </row>
    <row r="197" spans="1:19" ht="21.75" customHeight="1">
      <c r="A197" s="13" t="s">
        <v>619</v>
      </c>
      <c r="B197" s="6" t="s">
        <v>41</v>
      </c>
      <c r="C197" s="6" t="s">
        <v>42</v>
      </c>
      <c r="D197" s="6" t="s">
        <v>22</v>
      </c>
      <c r="E197" s="5" t="s">
        <v>64</v>
      </c>
      <c r="F197" s="6" t="s">
        <v>100</v>
      </c>
      <c r="G197" s="7" t="s">
        <v>620</v>
      </c>
      <c r="H197" s="8" t="s">
        <v>36</v>
      </c>
      <c r="I197" s="9" t="s">
        <v>27</v>
      </c>
      <c r="J197" s="15" t="s">
        <v>28</v>
      </c>
      <c r="K197" s="11" t="s">
        <v>66</v>
      </c>
      <c r="L197" s="11" t="s">
        <v>66</v>
      </c>
      <c r="M197" s="7"/>
      <c r="N197" s="6" t="s">
        <v>28</v>
      </c>
      <c r="O197" s="6" t="s">
        <v>66</v>
      </c>
      <c r="P197" s="11" t="s">
        <v>66</v>
      </c>
      <c r="Q197" s="11" t="s">
        <v>66</v>
      </c>
      <c r="S197" s="9" t="str">
        <f t="shared" si="7"/>
        <v>Yes</v>
      </c>
    </row>
    <row r="198" spans="1:19" ht="21.75" customHeight="1">
      <c r="A198" s="14" t="s">
        <v>621</v>
      </c>
      <c r="B198" s="6" t="s">
        <v>123</v>
      </c>
      <c r="C198" s="6" t="s">
        <v>80</v>
      </c>
      <c r="D198" s="6" t="s">
        <v>22</v>
      </c>
      <c r="E198" s="6" t="s">
        <v>23</v>
      </c>
      <c r="F198" s="6" t="s">
        <v>124</v>
      </c>
      <c r="G198" s="7" t="s">
        <v>622</v>
      </c>
      <c r="H198" s="8" t="s">
        <v>36</v>
      </c>
      <c r="I198" s="9" t="s">
        <v>27</v>
      </c>
      <c r="J198" s="6" t="s">
        <v>38</v>
      </c>
      <c r="K198" s="11"/>
      <c r="L198" s="11"/>
      <c r="P198" s="11"/>
      <c r="Q198" s="11"/>
      <c r="S198" s="9" t="str">
        <f t="shared" si="7"/>
        <v>No</v>
      </c>
    </row>
    <row r="199" spans="1:19" ht="21.75" customHeight="1">
      <c r="A199" s="5" t="s">
        <v>168</v>
      </c>
      <c r="B199" s="6" t="s">
        <v>123</v>
      </c>
      <c r="C199" s="6" t="s">
        <v>80</v>
      </c>
      <c r="D199" s="6" t="s">
        <v>22</v>
      </c>
      <c r="E199" s="6" t="s">
        <v>23</v>
      </c>
      <c r="F199" s="6" t="s">
        <v>124</v>
      </c>
      <c r="G199" s="7" t="s">
        <v>623</v>
      </c>
      <c r="H199" s="8" t="s">
        <v>36</v>
      </c>
      <c r="I199" s="9" t="s">
        <v>27</v>
      </c>
      <c r="J199" s="6" t="s">
        <v>38</v>
      </c>
      <c r="K199" s="11"/>
      <c r="L199" s="11"/>
      <c r="N199" s="6" t="s">
        <v>38</v>
      </c>
      <c r="P199" s="11"/>
      <c r="Q199" s="11"/>
      <c r="S199" s="9" t="str">
        <f t="shared" si="7"/>
        <v>No</v>
      </c>
    </row>
    <row r="200" spans="1:19" ht="21.75" customHeight="1">
      <c r="A200" s="5" t="s">
        <v>624</v>
      </c>
      <c r="B200" s="6" t="s">
        <v>145</v>
      </c>
      <c r="C200" s="6" t="s">
        <v>21</v>
      </c>
      <c r="D200" s="6" t="s">
        <v>22</v>
      </c>
      <c r="E200" s="6" t="s">
        <v>23</v>
      </c>
      <c r="F200" s="6" t="s">
        <v>146</v>
      </c>
      <c r="G200" s="7" t="s">
        <v>625</v>
      </c>
      <c r="H200" s="8" t="s">
        <v>36</v>
      </c>
      <c r="I200" s="8" t="s">
        <v>37</v>
      </c>
      <c r="J200" s="15" t="s">
        <v>28</v>
      </c>
      <c r="K200" s="11" t="s">
        <v>27</v>
      </c>
      <c r="L200" s="11" t="s">
        <v>31</v>
      </c>
      <c r="M200" s="7" t="s">
        <v>29</v>
      </c>
      <c r="N200" s="6" t="s">
        <v>28</v>
      </c>
      <c r="O200" s="6" t="s">
        <v>39</v>
      </c>
      <c r="P200" s="11" t="s">
        <v>31</v>
      </c>
      <c r="Q200" s="11" t="s">
        <v>31</v>
      </c>
      <c r="R200" s="7" t="s">
        <v>29</v>
      </c>
      <c r="S200" s="9" t="str">
        <f t="shared" si="7"/>
        <v>Yes</v>
      </c>
    </row>
    <row r="201" spans="1:19" ht="21.75" customHeight="1">
      <c r="A201" s="5" t="s">
        <v>626</v>
      </c>
      <c r="B201" s="6" t="s">
        <v>103</v>
      </c>
      <c r="C201" s="6" t="s">
        <v>21</v>
      </c>
      <c r="D201" s="6" t="s">
        <v>22</v>
      </c>
      <c r="E201" s="6" t="s">
        <v>23</v>
      </c>
      <c r="F201" s="6" t="s">
        <v>627</v>
      </c>
      <c r="G201" s="7" t="s">
        <v>628</v>
      </c>
      <c r="H201" s="8" t="s">
        <v>36</v>
      </c>
      <c r="I201" s="9" t="s">
        <v>27</v>
      </c>
      <c r="J201" s="24" t="s">
        <v>28</v>
      </c>
      <c r="K201" s="11" t="s">
        <v>629</v>
      </c>
      <c r="L201" s="11" t="s">
        <v>629</v>
      </c>
      <c r="M201" s="7"/>
      <c r="N201" s="6" t="s">
        <v>28</v>
      </c>
      <c r="O201" s="6" t="s">
        <v>629</v>
      </c>
      <c r="P201" s="11" t="s">
        <v>629</v>
      </c>
      <c r="Q201" s="11" t="s">
        <v>629</v>
      </c>
      <c r="S201" s="9" t="str">
        <f t="shared" si="7"/>
        <v>Yes</v>
      </c>
    </row>
    <row r="202" spans="1:19" ht="21.75" customHeight="1">
      <c r="A202" s="13" t="s">
        <v>630</v>
      </c>
      <c r="B202" s="6" t="s">
        <v>103</v>
      </c>
      <c r="C202" s="6" t="s">
        <v>21</v>
      </c>
      <c r="D202" s="6" t="s">
        <v>22</v>
      </c>
      <c r="E202" s="5" t="s">
        <v>626</v>
      </c>
      <c r="F202" s="6" t="s">
        <v>627</v>
      </c>
      <c r="G202" s="7" t="s">
        <v>631</v>
      </c>
      <c r="H202" s="8" t="s">
        <v>36</v>
      </c>
      <c r="I202" s="9" t="s">
        <v>27</v>
      </c>
      <c r="J202" s="6" t="s">
        <v>28</v>
      </c>
      <c r="K202" s="11" t="s">
        <v>629</v>
      </c>
      <c r="L202" s="11" t="s">
        <v>629</v>
      </c>
      <c r="M202" s="7"/>
      <c r="N202" s="6" t="s">
        <v>28</v>
      </c>
      <c r="O202" s="6" t="s">
        <v>629</v>
      </c>
      <c r="P202" s="11" t="s">
        <v>629</v>
      </c>
      <c r="Q202" s="11" t="s">
        <v>629</v>
      </c>
      <c r="S202" s="9" t="str">
        <f t="shared" si="7"/>
        <v>Yes</v>
      </c>
    </row>
    <row r="203" spans="1:19" ht="21.75" customHeight="1">
      <c r="A203" s="13" t="s">
        <v>632</v>
      </c>
      <c r="B203" s="6" t="s">
        <v>103</v>
      </c>
      <c r="C203" s="6" t="s">
        <v>21</v>
      </c>
      <c r="D203" s="6" t="s">
        <v>22</v>
      </c>
      <c r="E203" s="5" t="s">
        <v>626</v>
      </c>
      <c r="F203" s="6" t="s">
        <v>627</v>
      </c>
      <c r="G203" s="7" t="s">
        <v>633</v>
      </c>
      <c r="H203" s="8" t="s">
        <v>36</v>
      </c>
      <c r="I203" s="9" t="s">
        <v>27</v>
      </c>
      <c r="J203" s="6" t="s">
        <v>28</v>
      </c>
      <c r="K203" s="11" t="s">
        <v>629</v>
      </c>
      <c r="L203" s="11" t="s">
        <v>629</v>
      </c>
      <c r="M203" s="7"/>
      <c r="N203" s="6" t="s">
        <v>28</v>
      </c>
      <c r="O203" s="6" t="s">
        <v>629</v>
      </c>
      <c r="P203" s="11" t="s">
        <v>629</v>
      </c>
      <c r="Q203" s="11" t="s">
        <v>629</v>
      </c>
      <c r="S203" s="9" t="str">
        <f t="shared" si="7"/>
        <v>Yes</v>
      </c>
    </row>
    <row r="204" spans="1:19" ht="21.75" customHeight="1">
      <c r="A204" s="13" t="s">
        <v>634</v>
      </c>
      <c r="B204" s="6" t="s">
        <v>103</v>
      </c>
      <c r="C204" s="6" t="s">
        <v>21</v>
      </c>
      <c r="D204" s="6" t="s">
        <v>22</v>
      </c>
      <c r="E204" s="5" t="s">
        <v>626</v>
      </c>
      <c r="F204" s="6" t="s">
        <v>627</v>
      </c>
      <c r="G204" s="7" t="s">
        <v>635</v>
      </c>
      <c r="H204" s="8" t="s">
        <v>36</v>
      </c>
      <c r="I204" s="9" t="s">
        <v>27</v>
      </c>
      <c r="J204" s="15" t="s">
        <v>28</v>
      </c>
      <c r="K204" s="11" t="s">
        <v>27</v>
      </c>
      <c r="L204" s="11">
        <v>2</v>
      </c>
      <c r="M204" s="7" t="s">
        <v>29</v>
      </c>
      <c r="N204" s="6" t="s">
        <v>28</v>
      </c>
      <c r="O204" s="6" t="s">
        <v>636</v>
      </c>
      <c r="P204" s="11">
        <v>4</v>
      </c>
      <c r="Q204" s="11" t="s">
        <v>31</v>
      </c>
      <c r="R204" s="6" t="s">
        <v>29</v>
      </c>
      <c r="S204" s="9" t="str">
        <f t="shared" si="7"/>
        <v>Yes</v>
      </c>
    </row>
    <row r="205" spans="1:19" ht="21.75" customHeight="1">
      <c r="A205" s="13" t="s">
        <v>637</v>
      </c>
      <c r="B205" s="6" t="s">
        <v>145</v>
      </c>
      <c r="C205" s="6" t="s">
        <v>21</v>
      </c>
      <c r="D205" s="6" t="s">
        <v>22</v>
      </c>
      <c r="E205" s="5" t="s">
        <v>638</v>
      </c>
      <c r="F205" s="6" t="s">
        <v>146</v>
      </c>
      <c r="G205" s="7" t="s">
        <v>639</v>
      </c>
      <c r="H205" s="8" t="s">
        <v>36</v>
      </c>
      <c r="I205" s="9" t="s">
        <v>27</v>
      </c>
      <c r="J205" s="16" t="s">
        <v>38</v>
      </c>
      <c r="K205" s="11"/>
      <c r="L205" s="11"/>
      <c r="N205" s="6" t="s">
        <v>28</v>
      </c>
      <c r="O205" s="6" t="s">
        <v>39</v>
      </c>
      <c r="P205" s="11">
        <v>9</v>
      </c>
      <c r="Q205" s="11" t="s">
        <v>31</v>
      </c>
      <c r="R205" s="7" t="s">
        <v>29</v>
      </c>
      <c r="S205" s="9" t="str">
        <f t="shared" si="7"/>
        <v>Yes</v>
      </c>
    </row>
    <row r="206" spans="1:19" ht="21.75" customHeight="1">
      <c r="A206" s="5" t="s">
        <v>640</v>
      </c>
      <c r="B206" s="6" t="s">
        <v>212</v>
      </c>
      <c r="C206" s="6" t="s">
        <v>80</v>
      </c>
      <c r="D206" s="6" t="s">
        <v>33</v>
      </c>
      <c r="E206" s="6" t="s">
        <v>23</v>
      </c>
      <c r="F206" s="6" t="s">
        <v>214</v>
      </c>
      <c r="G206" s="7" t="s">
        <v>641</v>
      </c>
      <c r="H206" s="8" t="s">
        <v>36</v>
      </c>
      <c r="I206" s="6" t="s">
        <v>27</v>
      </c>
      <c r="J206" s="6" t="s">
        <v>28</v>
      </c>
      <c r="K206" s="6" t="s">
        <v>58</v>
      </c>
      <c r="L206" s="6" t="s">
        <v>58</v>
      </c>
      <c r="M206" s="7" t="s">
        <v>640</v>
      </c>
      <c r="N206" s="6" t="s">
        <v>38</v>
      </c>
      <c r="P206" s="11"/>
      <c r="Q206" s="11"/>
      <c r="S206" s="9" t="str">
        <f t="shared" si="7"/>
        <v>Yes</v>
      </c>
    </row>
    <row r="207" spans="1:19" ht="21.75" customHeight="1">
      <c r="A207" s="13" t="s">
        <v>642</v>
      </c>
      <c r="B207" s="6" t="s">
        <v>41</v>
      </c>
      <c r="C207" s="6" t="s">
        <v>42</v>
      </c>
      <c r="D207" s="6" t="s">
        <v>22</v>
      </c>
      <c r="E207" s="5" t="s">
        <v>64</v>
      </c>
      <c r="F207" s="6" t="s">
        <v>34</v>
      </c>
      <c r="G207" s="7" t="s">
        <v>643</v>
      </c>
      <c r="H207" s="9" t="s">
        <v>27</v>
      </c>
      <c r="I207" s="8" t="s">
        <v>37</v>
      </c>
      <c r="J207" s="24" t="s">
        <v>28</v>
      </c>
      <c r="K207" s="11" t="s">
        <v>66</v>
      </c>
      <c r="L207" s="11" t="s">
        <v>66</v>
      </c>
      <c r="N207" s="6" t="s">
        <v>28</v>
      </c>
      <c r="O207" s="6" t="s">
        <v>66</v>
      </c>
      <c r="P207" s="11" t="s">
        <v>66</v>
      </c>
      <c r="Q207" s="11" t="s">
        <v>66</v>
      </c>
      <c r="S207" s="9" t="str">
        <f t="shared" si="7"/>
        <v>Yes</v>
      </c>
    </row>
    <row r="208" spans="1:19" ht="21.75" customHeight="1">
      <c r="A208" s="5" t="s">
        <v>644</v>
      </c>
      <c r="B208" s="6" t="s">
        <v>123</v>
      </c>
      <c r="C208" s="6" t="s">
        <v>80</v>
      </c>
      <c r="D208" s="6" t="s">
        <v>33</v>
      </c>
      <c r="E208" s="6" t="s">
        <v>23</v>
      </c>
      <c r="F208" s="6" t="s">
        <v>124</v>
      </c>
      <c r="G208" s="6" t="s">
        <v>125</v>
      </c>
      <c r="H208" s="8" t="s">
        <v>36</v>
      </c>
      <c r="I208" s="6" t="s">
        <v>27</v>
      </c>
      <c r="J208" s="6" t="s">
        <v>38</v>
      </c>
      <c r="K208" s="11"/>
      <c r="L208" s="11"/>
      <c r="N208" s="6" t="s">
        <v>38</v>
      </c>
      <c r="P208" s="11"/>
      <c r="Q208" s="11"/>
      <c r="S208" s="9" t="str">
        <f t="shared" si="7"/>
        <v>No</v>
      </c>
    </row>
    <row r="209" spans="1:17" ht="14.25" customHeight="1">
      <c r="A209" s="30"/>
      <c r="B209" s="30"/>
      <c r="K209" s="11"/>
      <c r="L209" s="11"/>
      <c r="P209" s="11"/>
      <c r="Q209" s="11"/>
    </row>
    <row r="210" spans="1:17" ht="14.25" customHeight="1">
      <c r="K210" s="11"/>
      <c r="L210" s="11"/>
      <c r="P210" s="11"/>
      <c r="Q210" s="11"/>
    </row>
    <row r="211" spans="1:17" ht="14.25" customHeight="1">
      <c r="K211" s="11"/>
      <c r="L211" s="11"/>
      <c r="P211" s="11"/>
      <c r="Q211" s="11"/>
    </row>
    <row r="212" spans="1:17" ht="14.25" customHeight="1">
      <c r="A212" s="30"/>
      <c r="B212" s="30"/>
      <c r="K212" s="11"/>
      <c r="L212" s="11"/>
      <c r="P212" s="11"/>
      <c r="Q212" s="11"/>
    </row>
    <row r="213" spans="1:17" ht="14.25" customHeight="1">
      <c r="K213" s="11"/>
      <c r="L213" s="11"/>
      <c r="P213" s="11"/>
      <c r="Q213" s="11"/>
    </row>
    <row r="214" spans="1:17" ht="14.25" customHeight="1">
      <c r="K214" s="11"/>
      <c r="L214" s="11"/>
      <c r="P214" s="11"/>
      <c r="Q214" s="11"/>
    </row>
    <row r="215" spans="1:17" ht="14.25" customHeight="1">
      <c r="K215" s="11"/>
      <c r="L215" s="11"/>
      <c r="P215" s="11"/>
      <c r="Q215" s="11"/>
    </row>
    <row r="216" spans="1:17" ht="14.25" customHeight="1">
      <c r="K216" s="11"/>
      <c r="L216" s="11"/>
      <c r="P216" s="11"/>
      <c r="Q216" s="11"/>
    </row>
    <row r="217" spans="1:17" ht="14.25" customHeight="1">
      <c r="K217" s="11"/>
      <c r="L217" s="11"/>
      <c r="P217" s="11"/>
      <c r="Q217" s="11"/>
    </row>
    <row r="218" spans="1:17" ht="14.25" customHeight="1">
      <c r="K218" s="11"/>
      <c r="L218" s="11"/>
      <c r="P218" s="11"/>
      <c r="Q218" s="11"/>
    </row>
    <row r="219" spans="1:17" ht="14.25" customHeight="1">
      <c r="K219" s="11"/>
      <c r="L219" s="11"/>
      <c r="P219" s="11"/>
      <c r="Q219" s="11"/>
    </row>
    <row r="220" spans="1:17" ht="14.25" customHeight="1">
      <c r="K220" s="11"/>
      <c r="L220" s="11"/>
      <c r="P220" s="11"/>
      <c r="Q220" s="11"/>
    </row>
    <row r="221" spans="1:17" ht="14.25" customHeight="1">
      <c r="K221" s="11"/>
      <c r="L221" s="11"/>
      <c r="P221" s="11"/>
      <c r="Q221" s="11"/>
    </row>
    <row r="222" spans="1:17" ht="14.25" customHeight="1">
      <c r="K222" s="11"/>
      <c r="L222" s="11"/>
      <c r="P222" s="11"/>
      <c r="Q222" s="11"/>
    </row>
    <row r="223" spans="1:17" ht="14.25" customHeight="1">
      <c r="K223" s="11"/>
      <c r="L223" s="11"/>
      <c r="P223" s="11"/>
      <c r="Q223" s="11"/>
    </row>
    <row r="224" spans="1:17" ht="14.25" customHeight="1">
      <c r="K224" s="11"/>
      <c r="L224" s="11"/>
      <c r="P224" s="11"/>
      <c r="Q224" s="11"/>
    </row>
    <row r="225" spans="1:17" ht="14.25" customHeight="1">
      <c r="K225" s="11"/>
      <c r="L225" s="11"/>
      <c r="P225" s="11"/>
      <c r="Q225" s="11"/>
    </row>
    <row r="226" spans="1:17" ht="14.25" customHeight="1">
      <c r="K226" s="11"/>
      <c r="L226" s="11"/>
      <c r="P226" s="11"/>
      <c r="Q226" s="11"/>
    </row>
    <row r="227" spans="1:17" ht="14.25" customHeight="1">
      <c r="K227" s="11"/>
      <c r="L227" s="11"/>
      <c r="P227" s="11"/>
      <c r="Q227" s="11"/>
    </row>
    <row r="228" spans="1:17" ht="14.25" customHeight="1">
      <c r="K228" s="11"/>
      <c r="L228" s="11"/>
      <c r="P228" s="11"/>
      <c r="Q228" s="11"/>
    </row>
    <row r="229" spans="1:17" ht="14.25" customHeight="1">
      <c r="A229" s="30"/>
      <c r="B229" s="30"/>
      <c r="K229" s="11"/>
      <c r="L229" s="11"/>
      <c r="P229" s="11"/>
      <c r="Q229" s="11"/>
    </row>
    <row r="230" spans="1:17" ht="14.25" customHeight="1">
      <c r="K230" s="11"/>
      <c r="L230" s="11"/>
      <c r="P230" s="11"/>
      <c r="Q230" s="11"/>
    </row>
    <row r="231" spans="1:17" ht="14.25" customHeight="1">
      <c r="K231" s="11"/>
      <c r="L231" s="11"/>
      <c r="P231" s="11"/>
      <c r="Q231" s="11"/>
    </row>
    <row r="232" spans="1:17" ht="14.25" customHeight="1">
      <c r="K232" s="11"/>
      <c r="L232" s="11"/>
      <c r="P232" s="11"/>
      <c r="Q232" s="11"/>
    </row>
    <row r="233" spans="1:17" ht="14.25" customHeight="1">
      <c r="K233" s="11"/>
      <c r="L233" s="11"/>
      <c r="P233" s="11"/>
      <c r="Q233" s="11"/>
    </row>
    <row r="234" spans="1:17" ht="14.25" customHeight="1">
      <c r="K234" s="11"/>
      <c r="L234" s="11"/>
      <c r="P234" s="11"/>
      <c r="Q234" s="11"/>
    </row>
    <row r="235" spans="1:17" ht="14.25" customHeight="1">
      <c r="K235" s="11"/>
      <c r="L235" s="11"/>
      <c r="P235" s="11"/>
      <c r="Q235" s="11"/>
    </row>
    <row r="236" spans="1:17" ht="14.25" customHeight="1">
      <c r="K236" s="11"/>
      <c r="L236" s="11"/>
      <c r="P236" s="11"/>
      <c r="Q236" s="11"/>
    </row>
    <row r="237" spans="1:17" ht="14.25" customHeight="1">
      <c r="K237" s="11"/>
      <c r="L237" s="11"/>
      <c r="P237" s="11"/>
      <c r="Q237" s="11"/>
    </row>
    <row r="238" spans="1:17" ht="14.25" customHeight="1">
      <c r="K238" s="11"/>
      <c r="L238" s="11"/>
      <c r="P238" s="11"/>
      <c r="Q238" s="11"/>
    </row>
    <row r="239" spans="1:17" ht="14.25" customHeight="1">
      <c r="K239" s="11"/>
      <c r="L239" s="11"/>
      <c r="P239" s="11"/>
      <c r="Q239" s="11"/>
    </row>
    <row r="240" spans="1:17" ht="14.25" customHeight="1">
      <c r="K240" s="11"/>
      <c r="L240" s="11"/>
      <c r="P240" s="11"/>
      <c r="Q240" s="11"/>
    </row>
    <row r="241" spans="1:17" ht="14.25" customHeight="1">
      <c r="K241" s="11"/>
      <c r="L241" s="11"/>
      <c r="P241" s="11"/>
      <c r="Q241" s="11"/>
    </row>
    <row r="242" spans="1:17" ht="14.25" customHeight="1">
      <c r="A242" s="30"/>
      <c r="B242" s="30"/>
      <c r="K242" s="11"/>
      <c r="L242" s="11"/>
      <c r="P242" s="11"/>
      <c r="Q242" s="11"/>
    </row>
    <row r="243" spans="1:17" ht="14.25" customHeight="1">
      <c r="K243" s="11"/>
      <c r="L243" s="11"/>
      <c r="P243" s="11"/>
      <c r="Q243" s="11"/>
    </row>
    <row r="244" spans="1:17" ht="14.25" customHeight="1">
      <c r="K244" s="11"/>
      <c r="L244" s="11"/>
      <c r="P244" s="11"/>
      <c r="Q244" s="11"/>
    </row>
    <row r="245" spans="1:17" ht="14.25" customHeight="1">
      <c r="K245" s="11"/>
      <c r="L245" s="11"/>
      <c r="P245" s="11"/>
      <c r="Q245" s="11"/>
    </row>
    <row r="246" spans="1:17" ht="14.25" customHeight="1">
      <c r="K246" s="11"/>
      <c r="L246" s="11"/>
      <c r="P246" s="11"/>
      <c r="Q246" s="11"/>
    </row>
    <row r="247" spans="1:17" ht="14.25" customHeight="1">
      <c r="K247" s="11"/>
      <c r="L247" s="11"/>
      <c r="P247" s="11"/>
      <c r="Q247" s="11"/>
    </row>
    <row r="248" spans="1:17" ht="14.25" customHeight="1">
      <c r="K248" s="11"/>
      <c r="L248" s="11"/>
      <c r="P248" s="11"/>
      <c r="Q248" s="11"/>
    </row>
    <row r="249" spans="1:17" ht="14.25" customHeight="1">
      <c r="K249" s="11"/>
      <c r="L249" s="11"/>
      <c r="P249" s="11"/>
      <c r="Q249" s="11"/>
    </row>
    <row r="250" spans="1:17" ht="14.25" customHeight="1">
      <c r="K250" s="11"/>
      <c r="L250" s="11"/>
      <c r="P250" s="11"/>
      <c r="Q250" s="11"/>
    </row>
    <row r="251" spans="1:17" ht="14.25" customHeight="1">
      <c r="K251" s="11"/>
      <c r="L251" s="11"/>
      <c r="P251" s="11"/>
      <c r="Q251" s="11"/>
    </row>
    <row r="252" spans="1:17" ht="14.25" customHeight="1">
      <c r="K252" s="11"/>
      <c r="L252" s="11"/>
      <c r="P252" s="11"/>
      <c r="Q252" s="11"/>
    </row>
    <row r="253" spans="1:17" ht="14.25" customHeight="1">
      <c r="K253" s="11"/>
      <c r="L253" s="11"/>
      <c r="P253" s="11"/>
      <c r="Q253" s="11"/>
    </row>
    <row r="254" spans="1:17" ht="14.25" customHeight="1">
      <c r="K254" s="11"/>
      <c r="L254" s="11"/>
      <c r="P254" s="11"/>
      <c r="Q254" s="11"/>
    </row>
    <row r="255" spans="1:17" ht="14.25" customHeight="1">
      <c r="K255" s="11"/>
      <c r="L255" s="11"/>
      <c r="P255" s="11"/>
      <c r="Q255" s="11"/>
    </row>
    <row r="256" spans="1:17" ht="14.25" customHeight="1">
      <c r="K256" s="11"/>
      <c r="L256" s="11"/>
      <c r="P256" s="11"/>
      <c r="Q256" s="11"/>
    </row>
    <row r="257" spans="11:17" ht="14.25" customHeight="1">
      <c r="K257" s="11"/>
      <c r="L257" s="11"/>
      <c r="P257" s="11"/>
      <c r="Q257" s="11"/>
    </row>
    <row r="258" spans="11:17" ht="14.25" customHeight="1">
      <c r="K258" s="11"/>
      <c r="L258" s="11"/>
      <c r="P258" s="11"/>
      <c r="Q258" s="11"/>
    </row>
    <row r="259" spans="11:17" ht="14.25" customHeight="1">
      <c r="K259" s="11"/>
      <c r="L259" s="11"/>
      <c r="P259" s="11"/>
      <c r="Q259" s="11"/>
    </row>
    <row r="260" spans="11:17" ht="14.25" customHeight="1">
      <c r="K260" s="11"/>
      <c r="L260" s="11"/>
      <c r="P260" s="11"/>
      <c r="Q260" s="11"/>
    </row>
    <row r="261" spans="11:17" ht="14.25" customHeight="1">
      <c r="K261" s="11"/>
      <c r="L261" s="11"/>
      <c r="P261" s="11"/>
      <c r="Q261" s="11"/>
    </row>
    <row r="262" spans="11:17" ht="14.25" customHeight="1">
      <c r="K262" s="11"/>
      <c r="L262" s="11"/>
      <c r="P262" s="11"/>
      <c r="Q262" s="11"/>
    </row>
    <row r="263" spans="11:17" ht="14.25" customHeight="1">
      <c r="K263" s="11"/>
      <c r="L263" s="11"/>
      <c r="P263" s="11"/>
      <c r="Q263" s="11"/>
    </row>
    <row r="264" spans="11:17" ht="14.25" customHeight="1">
      <c r="K264" s="11"/>
      <c r="L264" s="11"/>
      <c r="P264" s="11"/>
      <c r="Q264" s="11"/>
    </row>
    <row r="265" spans="11:17" ht="14.25" customHeight="1">
      <c r="K265" s="11"/>
      <c r="L265" s="11"/>
      <c r="P265" s="11"/>
      <c r="Q265" s="11"/>
    </row>
    <row r="266" spans="11:17" ht="14.25" customHeight="1">
      <c r="K266" s="11"/>
      <c r="L266" s="11"/>
      <c r="P266" s="11"/>
      <c r="Q266" s="11"/>
    </row>
    <row r="267" spans="11:17" ht="14.25" customHeight="1">
      <c r="K267" s="11"/>
      <c r="L267" s="11"/>
      <c r="P267" s="11"/>
      <c r="Q267" s="11"/>
    </row>
    <row r="268" spans="11:17" ht="14.25" customHeight="1">
      <c r="K268" s="11"/>
      <c r="L268" s="11"/>
      <c r="P268" s="11"/>
      <c r="Q268" s="11"/>
    </row>
    <row r="269" spans="11:17" ht="14.25" customHeight="1">
      <c r="K269" s="11"/>
      <c r="L269" s="11"/>
      <c r="P269" s="11"/>
      <c r="Q269" s="11"/>
    </row>
    <row r="270" spans="11:17" ht="14.25" customHeight="1">
      <c r="K270" s="11"/>
      <c r="L270" s="11"/>
      <c r="P270" s="11"/>
      <c r="Q270" s="11"/>
    </row>
    <row r="271" spans="11:17" ht="14.25" customHeight="1">
      <c r="K271" s="11"/>
      <c r="L271" s="11"/>
      <c r="P271" s="11"/>
      <c r="Q271" s="11"/>
    </row>
    <row r="272" spans="11:17" ht="14.25" customHeight="1">
      <c r="K272" s="11"/>
      <c r="L272" s="11"/>
      <c r="P272" s="11"/>
      <c r="Q272" s="11"/>
    </row>
    <row r="273" spans="11:17" ht="14.25" customHeight="1">
      <c r="K273" s="11"/>
      <c r="L273" s="11"/>
      <c r="P273" s="11"/>
      <c r="Q273" s="11"/>
    </row>
    <row r="274" spans="11:17" ht="14.25" customHeight="1">
      <c r="K274" s="11"/>
      <c r="L274" s="11"/>
      <c r="P274" s="11"/>
      <c r="Q274" s="11"/>
    </row>
    <row r="275" spans="11:17" ht="14.25" customHeight="1">
      <c r="K275" s="11"/>
      <c r="L275" s="11"/>
      <c r="P275" s="11"/>
      <c r="Q275" s="11"/>
    </row>
    <row r="276" spans="11:17" ht="14.25" customHeight="1">
      <c r="K276" s="11"/>
      <c r="L276" s="11"/>
      <c r="P276" s="11"/>
      <c r="Q276" s="11"/>
    </row>
    <row r="277" spans="11:17" ht="14.25" customHeight="1">
      <c r="K277" s="11"/>
      <c r="L277" s="11"/>
      <c r="P277" s="11"/>
      <c r="Q277" s="11"/>
    </row>
    <row r="278" spans="11:17" ht="14.25" customHeight="1">
      <c r="K278" s="11"/>
      <c r="L278" s="11"/>
      <c r="P278" s="11"/>
      <c r="Q278" s="11"/>
    </row>
    <row r="279" spans="11:17" ht="14.25" customHeight="1">
      <c r="K279" s="11"/>
      <c r="L279" s="11"/>
      <c r="P279" s="11"/>
      <c r="Q279" s="11"/>
    </row>
    <row r="280" spans="11:17" ht="14.25" customHeight="1">
      <c r="K280" s="11"/>
      <c r="L280" s="11"/>
      <c r="P280" s="11"/>
      <c r="Q280" s="11"/>
    </row>
    <row r="281" spans="11:17" ht="14.25" customHeight="1">
      <c r="K281" s="11"/>
      <c r="L281" s="11"/>
      <c r="P281" s="11"/>
      <c r="Q281" s="11"/>
    </row>
    <row r="282" spans="11:17" ht="14.25" customHeight="1">
      <c r="K282" s="11"/>
      <c r="L282" s="11"/>
      <c r="P282" s="11"/>
      <c r="Q282" s="11"/>
    </row>
    <row r="283" spans="11:17" ht="14.25" customHeight="1">
      <c r="K283" s="11"/>
      <c r="L283" s="11"/>
      <c r="P283" s="11"/>
      <c r="Q283" s="11"/>
    </row>
    <row r="284" spans="11:17" ht="14.25" customHeight="1">
      <c r="K284" s="11"/>
      <c r="L284" s="11"/>
      <c r="P284" s="11"/>
      <c r="Q284" s="11"/>
    </row>
    <row r="285" spans="11:17" ht="14.25" customHeight="1">
      <c r="K285" s="11"/>
      <c r="L285" s="11"/>
      <c r="P285" s="11"/>
      <c r="Q285" s="11"/>
    </row>
    <row r="286" spans="11:17" ht="14.25" customHeight="1">
      <c r="K286" s="11"/>
      <c r="L286" s="11"/>
      <c r="P286" s="11"/>
      <c r="Q286" s="11"/>
    </row>
    <row r="287" spans="11:17" ht="14.25" customHeight="1">
      <c r="K287" s="11"/>
      <c r="L287" s="11"/>
      <c r="P287" s="11"/>
      <c r="Q287" s="11"/>
    </row>
    <row r="288" spans="11:17" ht="14.25" customHeight="1">
      <c r="K288" s="11"/>
      <c r="L288" s="11"/>
      <c r="P288" s="11"/>
      <c r="Q288" s="11"/>
    </row>
    <row r="289" spans="11:17" ht="14.25" customHeight="1">
      <c r="K289" s="11"/>
      <c r="L289" s="11"/>
      <c r="P289" s="11"/>
      <c r="Q289" s="11"/>
    </row>
    <row r="290" spans="11:17" ht="14.25" customHeight="1">
      <c r="K290" s="11"/>
      <c r="L290" s="11"/>
      <c r="P290" s="11"/>
      <c r="Q290" s="11"/>
    </row>
    <row r="291" spans="11:17" ht="14.25" customHeight="1">
      <c r="K291" s="11"/>
      <c r="L291" s="11"/>
      <c r="P291" s="11"/>
      <c r="Q291" s="11"/>
    </row>
    <row r="292" spans="11:17" ht="14.25" customHeight="1">
      <c r="K292" s="11"/>
      <c r="L292" s="11"/>
      <c r="P292" s="11"/>
      <c r="Q292" s="11"/>
    </row>
    <row r="293" spans="11:17" ht="14.25" customHeight="1">
      <c r="K293" s="11"/>
      <c r="L293" s="11"/>
      <c r="P293" s="11"/>
      <c r="Q293" s="11"/>
    </row>
    <row r="294" spans="11:17" ht="14.25" customHeight="1">
      <c r="K294" s="11"/>
      <c r="L294" s="11"/>
      <c r="P294" s="11"/>
      <c r="Q294" s="11"/>
    </row>
    <row r="295" spans="11:17" ht="14.25" customHeight="1">
      <c r="K295" s="11"/>
      <c r="L295" s="11"/>
      <c r="P295" s="11"/>
      <c r="Q295" s="11"/>
    </row>
    <row r="296" spans="11:17" ht="14.25" customHeight="1">
      <c r="K296" s="11"/>
      <c r="L296" s="11"/>
      <c r="P296" s="11"/>
      <c r="Q296" s="11"/>
    </row>
    <row r="297" spans="11:17" ht="14.25" customHeight="1">
      <c r="K297" s="11"/>
      <c r="L297" s="11"/>
      <c r="P297" s="11"/>
      <c r="Q297" s="11"/>
    </row>
    <row r="298" spans="11:17" ht="14.25" customHeight="1">
      <c r="K298" s="11"/>
      <c r="L298" s="11"/>
      <c r="P298" s="11"/>
      <c r="Q298" s="11"/>
    </row>
    <row r="299" spans="11:17" ht="14.25" customHeight="1">
      <c r="K299" s="11"/>
      <c r="L299" s="11"/>
      <c r="P299" s="11"/>
      <c r="Q299" s="11"/>
    </row>
    <row r="300" spans="11:17" ht="14.25" customHeight="1">
      <c r="K300" s="11"/>
      <c r="L300" s="11"/>
      <c r="P300" s="11"/>
      <c r="Q300" s="11"/>
    </row>
    <row r="301" spans="11:17" ht="14.25" customHeight="1">
      <c r="K301" s="11"/>
      <c r="L301" s="11"/>
      <c r="P301" s="11"/>
      <c r="Q301" s="11"/>
    </row>
    <row r="302" spans="11:17" ht="14.25" customHeight="1">
      <c r="K302" s="11"/>
      <c r="L302" s="11"/>
      <c r="P302" s="11"/>
      <c r="Q302" s="11"/>
    </row>
    <row r="303" spans="11:17" ht="14.25" customHeight="1">
      <c r="K303" s="11"/>
      <c r="L303" s="11"/>
      <c r="P303" s="11"/>
      <c r="Q303" s="11"/>
    </row>
    <row r="304" spans="11:17" ht="14.25" customHeight="1">
      <c r="K304" s="11"/>
      <c r="L304" s="11"/>
      <c r="P304" s="11"/>
      <c r="Q304" s="11"/>
    </row>
    <row r="305" spans="11:17" ht="14.25" customHeight="1">
      <c r="K305" s="11"/>
      <c r="L305" s="11"/>
      <c r="P305" s="11"/>
      <c r="Q305" s="11"/>
    </row>
    <row r="306" spans="11:17" ht="14.25" customHeight="1">
      <c r="K306" s="11"/>
      <c r="L306" s="11"/>
      <c r="P306" s="11"/>
      <c r="Q306" s="11"/>
    </row>
    <row r="307" spans="11:17" ht="14.25" customHeight="1">
      <c r="K307" s="11"/>
      <c r="L307" s="11"/>
      <c r="P307" s="11"/>
      <c r="Q307" s="11"/>
    </row>
    <row r="308" spans="11:17" ht="14.25" customHeight="1">
      <c r="K308" s="11"/>
      <c r="L308" s="11"/>
      <c r="P308" s="11"/>
      <c r="Q308" s="11"/>
    </row>
    <row r="309" spans="11:17" ht="14.25" customHeight="1">
      <c r="K309" s="11"/>
      <c r="L309" s="11"/>
      <c r="P309" s="11"/>
      <c r="Q309" s="11"/>
    </row>
    <row r="310" spans="11:17" ht="14.25" customHeight="1">
      <c r="K310" s="11"/>
      <c r="L310" s="11"/>
      <c r="P310" s="11"/>
      <c r="Q310" s="11"/>
    </row>
    <row r="311" spans="11:17" ht="14.25" customHeight="1">
      <c r="K311" s="11"/>
      <c r="L311" s="11"/>
      <c r="P311" s="11"/>
      <c r="Q311" s="11"/>
    </row>
    <row r="312" spans="11:17" ht="14.25" customHeight="1">
      <c r="K312" s="11"/>
      <c r="L312" s="11"/>
      <c r="P312" s="11"/>
      <c r="Q312" s="11"/>
    </row>
    <row r="313" spans="11:17" ht="14.25" customHeight="1">
      <c r="K313" s="11"/>
      <c r="L313" s="11"/>
      <c r="P313" s="11"/>
      <c r="Q313" s="11"/>
    </row>
    <row r="314" spans="11:17" ht="14.25" customHeight="1">
      <c r="K314" s="11"/>
      <c r="L314" s="11"/>
      <c r="P314" s="11"/>
      <c r="Q314" s="11"/>
    </row>
    <row r="315" spans="11:17" ht="14.25" customHeight="1">
      <c r="K315" s="11"/>
      <c r="L315" s="11"/>
      <c r="P315" s="11"/>
      <c r="Q315" s="11"/>
    </row>
    <row r="316" spans="11:17" ht="14.25" customHeight="1">
      <c r="K316" s="11"/>
      <c r="L316" s="11"/>
      <c r="P316" s="11"/>
      <c r="Q316" s="11"/>
    </row>
    <row r="317" spans="11:17" ht="14.25" customHeight="1">
      <c r="K317" s="11"/>
      <c r="L317" s="11"/>
      <c r="P317" s="11"/>
      <c r="Q317" s="11"/>
    </row>
    <row r="318" spans="11:17" ht="14.25" customHeight="1">
      <c r="K318" s="11"/>
      <c r="L318" s="11"/>
      <c r="P318" s="11"/>
      <c r="Q318" s="11"/>
    </row>
    <row r="319" spans="11:17" ht="14.25" customHeight="1">
      <c r="K319" s="11"/>
      <c r="L319" s="11"/>
      <c r="P319" s="11"/>
      <c r="Q319" s="11"/>
    </row>
    <row r="320" spans="11:17" ht="14.25" customHeight="1">
      <c r="K320" s="11"/>
      <c r="L320" s="11"/>
      <c r="P320" s="11"/>
      <c r="Q320" s="11"/>
    </row>
    <row r="321" spans="11:17" ht="14.25" customHeight="1">
      <c r="K321" s="11"/>
      <c r="L321" s="11"/>
      <c r="P321" s="11"/>
      <c r="Q321" s="11"/>
    </row>
    <row r="322" spans="11:17" ht="14.25" customHeight="1">
      <c r="K322" s="11"/>
      <c r="L322" s="11"/>
      <c r="P322" s="11"/>
      <c r="Q322" s="11"/>
    </row>
    <row r="323" spans="11:17" ht="14.25" customHeight="1">
      <c r="K323" s="11"/>
      <c r="L323" s="11"/>
      <c r="P323" s="11"/>
      <c r="Q323" s="11"/>
    </row>
    <row r="324" spans="11:17" ht="14.25" customHeight="1">
      <c r="K324" s="11"/>
      <c r="L324" s="11"/>
      <c r="P324" s="11"/>
      <c r="Q324" s="11"/>
    </row>
    <row r="325" spans="11:17" ht="14.25" customHeight="1">
      <c r="K325" s="11"/>
      <c r="L325" s="11"/>
      <c r="P325" s="11"/>
      <c r="Q325" s="11"/>
    </row>
    <row r="326" spans="11:17" ht="14.25" customHeight="1">
      <c r="K326" s="11"/>
      <c r="L326" s="11"/>
      <c r="P326" s="11"/>
      <c r="Q326" s="11"/>
    </row>
    <row r="327" spans="11:17" ht="14.25" customHeight="1">
      <c r="K327" s="11"/>
      <c r="L327" s="11"/>
      <c r="P327" s="11"/>
      <c r="Q327" s="11"/>
    </row>
    <row r="328" spans="11:17" ht="14.25" customHeight="1">
      <c r="K328" s="11"/>
      <c r="L328" s="11"/>
      <c r="P328" s="11"/>
      <c r="Q328" s="11"/>
    </row>
    <row r="329" spans="11:17" ht="14.25" customHeight="1">
      <c r="K329" s="11"/>
      <c r="L329" s="11"/>
      <c r="P329" s="11"/>
      <c r="Q329" s="11"/>
    </row>
    <row r="330" spans="11:17" ht="14.25" customHeight="1">
      <c r="K330" s="11"/>
      <c r="L330" s="11"/>
      <c r="P330" s="11"/>
      <c r="Q330" s="11"/>
    </row>
    <row r="331" spans="11:17" ht="14.25" customHeight="1">
      <c r="K331" s="11"/>
      <c r="L331" s="11"/>
      <c r="P331" s="11"/>
      <c r="Q331" s="11"/>
    </row>
    <row r="332" spans="11:17" ht="14.25" customHeight="1">
      <c r="K332" s="11"/>
      <c r="L332" s="11"/>
      <c r="P332" s="11"/>
      <c r="Q332" s="11"/>
    </row>
    <row r="333" spans="11:17" ht="14.25" customHeight="1">
      <c r="K333" s="11"/>
      <c r="L333" s="11"/>
      <c r="P333" s="11"/>
      <c r="Q333" s="11"/>
    </row>
    <row r="334" spans="11:17" ht="14.25" customHeight="1">
      <c r="K334" s="11"/>
      <c r="L334" s="11"/>
      <c r="P334" s="11"/>
      <c r="Q334" s="11"/>
    </row>
    <row r="335" spans="11:17" ht="14.25" customHeight="1">
      <c r="K335" s="11"/>
      <c r="L335" s="11"/>
      <c r="P335" s="11"/>
      <c r="Q335" s="11"/>
    </row>
    <row r="336" spans="11:17" ht="14.25" customHeight="1">
      <c r="K336" s="11"/>
      <c r="L336" s="11"/>
      <c r="P336" s="11"/>
      <c r="Q336" s="11"/>
    </row>
    <row r="337" spans="11:17" ht="14.25" customHeight="1">
      <c r="K337" s="11"/>
      <c r="L337" s="11"/>
      <c r="P337" s="11"/>
      <c r="Q337" s="11"/>
    </row>
    <row r="338" spans="11:17" ht="14.25" customHeight="1">
      <c r="K338" s="11"/>
      <c r="L338" s="11"/>
      <c r="P338" s="11"/>
      <c r="Q338" s="11"/>
    </row>
    <row r="339" spans="11:17" ht="14.25" customHeight="1">
      <c r="K339" s="11"/>
      <c r="L339" s="11"/>
      <c r="P339" s="11"/>
      <c r="Q339" s="11"/>
    </row>
    <row r="340" spans="11:17" ht="14.25" customHeight="1">
      <c r="K340" s="11"/>
      <c r="L340" s="11"/>
      <c r="P340" s="11"/>
      <c r="Q340" s="11"/>
    </row>
    <row r="341" spans="11:17" ht="14.25" customHeight="1">
      <c r="K341" s="11"/>
      <c r="L341" s="11"/>
      <c r="P341" s="11"/>
      <c r="Q341" s="11"/>
    </row>
    <row r="342" spans="11:17" ht="14.25" customHeight="1">
      <c r="K342" s="11"/>
      <c r="L342" s="11"/>
      <c r="P342" s="11"/>
      <c r="Q342" s="11"/>
    </row>
    <row r="343" spans="11:17" ht="14.25" customHeight="1">
      <c r="K343" s="11"/>
      <c r="L343" s="11"/>
      <c r="P343" s="11"/>
      <c r="Q343" s="11"/>
    </row>
    <row r="344" spans="11:17" ht="14.25" customHeight="1">
      <c r="K344" s="11"/>
      <c r="L344" s="11"/>
      <c r="P344" s="11"/>
      <c r="Q344" s="11"/>
    </row>
    <row r="345" spans="11:17" ht="14.25" customHeight="1">
      <c r="K345" s="11"/>
      <c r="L345" s="11"/>
      <c r="P345" s="11"/>
      <c r="Q345" s="11"/>
    </row>
    <row r="346" spans="11:17" ht="14.25" customHeight="1">
      <c r="K346" s="11"/>
      <c r="L346" s="11"/>
      <c r="P346" s="11"/>
      <c r="Q346" s="11"/>
    </row>
    <row r="347" spans="11:17" ht="14.25" customHeight="1">
      <c r="K347" s="11"/>
      <c r="L347" s="11"/>
      <c r="P347" s="11"/>
      <c r="Q347" s="11"/>
    </row>
    <row r="348" spans="11:17" ht="14.25" customHeight="1">
      <c r="K348" s="11"/>
      <c r="L348" s="11"/>
      <c r="P348" s="11"/>
      <c r="Q348" s="11"/>
    </row>
    <row r="349" spans="11:17" ht="14.25" customHeight="1">
      <c r="K349" s="11"/>
      <c r="L349" s="11"/>
      <c r="P349" s="11"/>
      <c r="Q349" s="11"/>
    </row>
    <row r="350" spans="11:17" ht="14.25" customHeight="1">
      <c r="K350" s="11"/>
      <c r="L350" s="11"/>
      <c r="P350" s="11"/>
      <c r="Q350" s="11"/>
    </row>
    <row r="351" spans="11:17" ht="14.25" customHeight="1">
      <c r="K351" s="11"/>
      <c r="L351" s="11"/>
      <c r="P351" s="11"/>
      <c r="Q351" s="11"/>
    </row>
    <row r="352" spans="11:17" ht="14.25" customHeight="1">
      <c r="K352" s="11"/>
      <c r="L352" s="11"/>
      <c r="P352" s="11"/>
      <c r="Q352" s="11"/>
    </row>
    <row r="353" spans="11:17" ht="14.25" customHeight="1">
      <c r="K353" s="11"/>
      <c r="L353" s="11"/>
      <c r="P353" s="11"/>
      <c r="Q353" s="11"/>
    </row>
    <row r="354" spans="11:17" ht="14.25" customHeight="1">
      <c r="K354" s="11"/>
      <c r="L354" s="11"/>
      <c r="P354" s="11"/>
      <c r="Q354" s="11"/>
    </row>
    <row r="355" spans="11:17" ht="14.25" customHeight="1">
      <c r="K355" s="11"/>
      <c r="L355" s="11"/>
      <c r="P355" s="11"/>
      <c r="Q355" s="11"/>
    </row>
    <row r="356" spans="11:17" ht="14.25" customHeight="1">
      <c r="K356" s="11"/>
      <c r="L356" s="11"/>
      <c r="P356" s="11"/>
      <c r="Q356" s="11"/>
    </row>
    <row r="357" spans="11:17" ht="14.25" customHeight="1">
      <c r="K357" s="11"/>
      <c r="L357" s="11"/>
      <c r="P357" s="11"/>
      <c r="Q357" s="11"/>
    </row>
    <row r="358" spans="11:17" ht="14.25" customHeight="1">
      <c r="K358" s="11"/>
      <c r="L358" s="11"/>
      <c r="P358" s="11"/>
      <c r="Q358" s="11"/>
    </row>
    <row r="359" spans="11:17" ht="14.25" customHeight="1">
      <c r="K359" s="11"/>
      <c r="L359" s="11"/>
      <c r="P359" s="11"/>
      <c r="Q359" s="11"/>
    </row>
    <row r="360" spans="11:17" ht="14.25" customHeight="1">
      <c r="K360" s="11"/>
      <c r="L360" s="11"/>
      <c r="P360" s="11"/>
      <c r="Q360" s="11"/>
    </row>
    <row r="361" spans="11:17" ht="14.25" customHeight="1">
      <c r="K361" s="11"/>
      <c r="L361" s="11"/>
      <c r="P361" s="11"/>
      <c r="Q361" s="11"/>
    </row>
    <row r="362" spans="11:17" ht="14.25" customHeight="1">
      <c r="K362" s="11"/>
      <c r="L362" s="11"/>
      <c r="P362" s="11"/>
      <c r="Q362" s="11"/>
    </row>
    <row r="363" spans="11:17" ht="14.25" customHeight="1">
      <c r="K363" s="11"/>
      <c r="L363" s="11"/>
      <c r="P363" s="11"/>
      <c r="Q363" s="11"/>
    </row>
    <row r="364" spans="11:17" ht="14.25" customHeight="1">
      <c r="K364" s="11"/>
      <c r="L364" s="11"/>
      <c r="P364" s="11"/>
      <c r="Q364" s="11"/>
    </row>
    <row r="365" spans="11:17" ht="14.25" customHeight="1">
      <c r="K365" s="11"/>
      <c r="L365" s="11"/>
      <c r="P365" s="11"/>
      <c r="Q365" s="11"/>
    </row>
    <row r="366" spans="11:17" ht="14.25" customHeight="1">
      <c r="K366" s="11"/>
      <c r="L366" s="11"/>
      <c r="P366" s="11"/>
      <c r="Q366" s="11"/>
    </row>
    <row r="367" spans="11:17" ht="14.25" customHeight="1">
      <c r="K367" s="11"/>
      <c r="L367" s="11"/>
      <c r="P367" s="11"/>
      <c r="Q367" s="11"/>
    </row>
    <row r="368" spans="11:17" ht="14.25" customHeight="1">
      <c r="K368" s="11"/>
      <c r="L368" s="11"/>
      <c r="P368" s="11"/>
      <c r="Q368" s="11"/>
    </row>
    <row r="369" spans="11:17" ht="14.25" customHeight="1">
      <c r="K369" s="11"/>
      <c r="L369" s="11"/>
      <c r="P369" s="11"/>
      <c r="Q369" s="11"/>
    </row>
    <row r="370" spans="11:17" ht="14.25" customHeight="1">
      <c r="K370" s="11"/>
      <c r="L370" s="11"/>
      <c r="P370" s="11"/>
      <c r="Q370" s="11"/>
    </row>
    <row r="371" spans="11:17" ht="14.25" customHeight="1">
      <c r="K371" s="11"/>
      <c r="L371" s="11"/>
      <c r="P371" s="11"/>
      <c r="Q371" s="11"/>
    </row>
    <row r="372" spans="11:17" ht="14.25" customHeight="1">
      <c r="K372" s="11"/>
      <c r="L372" s="11"/>
      <c r="P372" s="11"/>
      <c r="Q372" s="11"/>
    </row>
    <row r="373" spans="11:17" ht="14.25" customHeight="1">
      <c r="K373" s="11"/>
      <c r="L373" s="11"/>
      <c r="P373" s="11"/>
      <c r="Q373" s="11"/>
    </row>
    <row r="374" spans="11:17" ht="14.25" customHeight="1">
      <c r="K374" s="11"/>
      <c r="L374" s="11"/>
      <c r="P374" s="11"/>
      <c r="Q374" s="11"/>
    </row>
    <row r="375" spans="11:17" ht="14.25" customHeight="1">
      <c r="K375" s="11"/>
      <c r="L375" s="11"/>
      <c r="P375" s="11"/>
      <c r="Q375" s="11"/>
    </row>
    <row r="376" spans="11:17" ht="14.25" customHeight="1">
      <c r="K376" s="11"/>
      <c r="L376" s="11"/>
      <c r="P376" s="11"/>
      <c r="Q376" s="11"/>
    </row>
    <row r="377" spans="11:17" ht="14.25" customHeight="1">
      <c r="K377" s="11"/>
      <c r="L377" s="11"/>
      <c r="P377" s="11"/>
      <c r="Q377" s="11"/>
    </row>
    <row r="378" spans="11:17" ht="14.25" customHeight="1">
      <c r="K378" s="11"/>
      <c r="L378" s="11"/>
      <c r="P378" s="11"/>
      <c r="Q378" s="11"/>
    </row>
    <row r="379" spans="11:17" ht="14.25" customHeight="1">
      <c r="K379" s="11"/>
      <c r="L379" s="11"/>
      <c r="P379" s="11"/>
      <c r="Q379" s="11"/>
    </row>
    <row r="380" spans="11:17" ht="14.25" customHeight="1">
      <c r="K380" s="11"/>
      <c r="L380" s="11"/>
      <c r="P380" s="11"/>
      <c r="Q380" s="11"/>
    </row>
    <row r="381" spans="11:17" ht="14.25" customHeight="1">
      <c r="K381" s="11"/>
      <c r="L381" s="11"/>
      <c r="P381" s="11"/>
      <c r="Q381" s="11"/>
    </row>
    <row r="382" spans="11:17" ht="14.25" customHeight="1">
      <c r="K382" s="11"/>
      <c r="L382" s="11"/>
      <c r="P382" s="11"/>
      <c r="Q382" s="11"/>
    </row>
    <row r="383" spans="11:17" ht="14.25" customHeight="1">
      <c r="K383" s="11"/>
      <c r="L383" s="11"/>
      <c r="P383" s="11"/>
      <c r="Q383" s="11"/>
    </row>
    <row r="384" spans="11:17" ht="14.25" customHeight="1">
      <c r="K384" s="11"/>
      <c r="L384" s="11"/>
      <c r="P384" s="11"/>
      <c r="Q384" s="11"/>
    </row>
    <row r="385" spans="11:17" ht="14.25" customHeight="1">
      <c r="K385" s="11"/>
      <c r="L385" s="11"/>
      <c r="P385" s="11"/>
      <c r="Q385" s="11"/>
    </row>
    <row r="386" spans="11:17" ht="14.25" customHeight="1">
      <c r="K386" s="11"/>
      <c r="L386" s="11"/>
      <c r="P386" s="11"/>
      <c r="Q386" s="11"/>
    </row>
    <row r="387" spans="11:17" ht="14.25" customHeight="1">
      <c r="K387" s="11"/>
      <c r="L387" s="11"/>
      <c r="P387" s="11"/>
      <c r="Q387" s="11"/>
    </row>
    <row r="388" spans="11:17" ht="14.25" customHeight="1">
      <c r="K388" s="11"/>
      <c r="L388" s="11"/>
      <c r="P388" s="11"/>
      <c r="Q388" s="11"/>
    </row>
    <row r="389" spans="11:17" ht="14.25" customHeight="1">
      <c r="K389" s="11"/>
      <c r="L389" s="11"/>
      <c r="P389" s="11"/>
      <c r="Q389" s="11"/>
    </row>
    <row r="390" spans="11:17" ht="14.25" customHeight="1">
      <c r="K390" s="11"/>
      <c r="L390" s="11"/>
      <c r="P390" s="11"/>
      <c r="Q390" s="11"/>
    </row>
    <row r="391" spans="11:17" ht="14.25" customHeight="1">
      <c r="K391" s="11"/>
      <c r="L391" s="11"/>
      <c r="P391" s="11"/>
      <c r="Q391" s="11"/>
    </row>
    <row r="392" spans="11:17" ht="14.25" customHeight="1">
      <c r="K392" s="11"/>
      <c r="L392" s="11"/>
      <c r="P392" s="11"/>
      <c r="Q392" s="11"/>
    </row>
    <row r="393" spans="11:17" ht="14.25" customHeight="1">
      <c r="K393" s="11"/>
      <c r="L393" s="11"/>
      <c r="P393" s="11"/>
      <c r="Q393" s="11"/>
    </row>
    <row r="394" spans="11:17" ht="14.25" customHeight="1">
      <c r="K394" s="11"/>
      <c r="L394" s="11"/>
      <c r="P394" s="11"/>
      <c r="Q394" s="11"/>
    </row>
    <row r="395" spans="11:17" ht="14.25" customHeight="1">
      <c r="K395" s="11"/>
      <c r="L395" s="11"/>
      <c r="P395" s="11"/>
      <c r="Q395" s="11"/>
    </row>
    <row r="396" spans="11:17" ht="14.25" customHeight="1">
      <c r="K396" s="11"/>
      <c r="L396" s="11"/>
      <c r="P396" s="11"/>
      <c r="Q396" s="11"/>
    </row>
    <row r="397" spans="11:17" ht="14.25" customHeight="1">
      <c r="K397" s="11"/>
      <c r="L397" s="11"/>
      <c r="P397" s="11"/>
      <c r="Q397" s="11"/>
    </row>
    <row r="398" spans="11:17" ht="14.25" customHeight="1">
      <c r="K398" s="11"/>
      <c r="L398" s="11"/>
      <c r="P398" s="11"/>
      <c r="Q398" s="11"/>
    </row>
    <row r="399" spans="11:17" ht="14.25" customHeight="1">
      <c r="K399" s="11"/>
      <c r="L399" s="11"/>
      <c r="P399" s="11"/>
      <c r="Q399" s="11"/>
    </row>
    <row r="400" spans="11:17" ht="14.25" customHeight="1">
      <c r="K400" s="11"/>
      <c r="L400" s="11"/>
      <c r="P400" s="11"/>
      <c r="Q400" s="11"/>
    </row>
    <row r="401" spans="11:17" ht="14.25" customHeight="1">
      <c r="K401" s="11"/>
      <c r="L401" s="11"/>
      <c r="P401" s="11"/>
      <c r="Q401" s="11"/>
    </row>
    <row r="402" spans="11:17" ht="14.25" customHeight="1">
      <c r="K402" s="11"/>
      <c r="L402" s="11"/>
      <c r="P402" s="11"/>
      <c r="Q402" s="11"/>
    </row>
    <row r="403" spans="11:17" ht="14.25" customHeight="1">
      <c r="K403" s="11"/>
      <c r="L403" s="11"/>
      <c r="P403" s="11"/>
      <c r="Q403" s="11"/>
    </row>
    <row r="404" spans="11:17" ht="14.25" customHeight="1">
      <c r="K404" s="11"/>
      <c r="L404" s="11"/>
      <c r="P404" s="11"/>
      <c r="Q404" s="11"/>
    </row>
    <row r="405" spans="11:17" ht="14.25" customHeight="1">
      <c r="K405" s="11"/>
      <c r="L405" s="11"/>
      <c r="P405" s="11"/>
      <c r="Q405" s="11"/>
    </row>
    <row r="406" spans="11:17" ht="14.25" customHeight="1">
      <c r="K406" s="11"/>
      <c r="L406" s="11"/>
      <c r="P406" s="11"/>
      <c r="Q406" s="11"/>
    </row>
    <row r="407" spans="11:17" ht="14.25" customHeight="1">
      <c r="K407" s="11"/>
      <c r="L407" s="11"/>
      <c r="P407" s="11"/>
      <c r="Q407" s="11"/>
    </row>
    <row r="408" spans="11:17" ht="14.25" customHeight="1">
      <c r="K408" s="11"/>
      <c r="L408" s="11"/>
      <c r="P408" s="11"/>
      <c r="Q408" s="11"/>
    </row>
    <row r="409" spans="11:17" ht="14.25" customHeight="1">
      <c r="K409" s="11"/>
      <c r="L409" s="11"/>
      <c r="P409" s="11"/>
      <c r="Q409" s="11"/>
    </row>
    <row r="410" spans="11:17" ht="14.25" customHeight="1">
      <c r="K410" s="11"/>
      <c r="L410" s="11"/>
      <c r="P410" s="11"/>
      <c r="Q410" s="11"/>
    </row>
    <row r="411" spans="11:17" ht="14.25" customHeight="1">
      <c r="K411" s="11"/>
      <c r="L411" s="11"/>
      <c r="P411" s="11"/>
      <c r="Q411" s="11"/>
    </row>
    <row r="412" spans="11:17" ht="14.25" customHeight="1">
      <c r="K412" s="11"/>
      <c r="L412" s="11"/>
      <c r="P412" s="11"/>
      <c r="Q412" s="11"/>
    </row>
    <row r="413" spans="11:17" ht="14.25" customHeight="1">
      <c r="K413" s="11"/>
      <c r="L413" s="11"/>
      <c r="P413" s="11"/>
      <c r="Q413" s="11"/>
    </row>
    <row r="414" spans="11:17" ht="14.25" customHeight="1">
      <c r="K414" s="11"/>
      <c r="L414" s="11"/>
      <c r="P414" s="11"/>
      <c r="Q414" s="11"/>
    </row>
    <row r="415" spans="11:17" ht="14.25" customHeight="1">
      <c r="K415" s="11"/>
      <c r="L415" s="11"/>
      <c r="P415" s="11"/>
      <c r="Q415" s="11"/>
    </row>
    <row r="416" spans="11:17" ht="14.25" customHeight="1">
      <c r="K416" s="11"/>
      <c r="L416" s="11"/>
      <c r="P416" s="11"/>
      <c r="Q416" s="11"/>
    </row>
    <row r="417" spans="11:17" ht="14.25" customHeight="1">
      <c r="K417" s="11"/>
      <c r="L417" s="11"/>
      <c r="P417" s="11"/>
      <c r="Q417" s="11"/>
    </row>
    <row r="418" spans="11:17" ht="14.25" customHeight="1">
      <c r="K418" s="11"/>
      <c r="L418" s="11"/>
      <c r="P418" s="11"/>
      <c r="Q418" s="11"/>
    </row>
    <row r="419" spans="11:17" ht="14.25" customHeight="1">
      <c r="K419" s="11"/>
      <c r="L419" s="11"/>
      <c r="P419" s="11"/>
      <c r="Q419" s="11"/>
    </row>
    <row r="420" spans="11:17" ht="14.25" customHeight="1">
      <c r="K420" s="11"/>
      <c r="L420" s="11"/>
      <c r="P420" s="11"/>
      <c r="Q420" s="11"/>
    </row>
    <row r="421" spans="11:17" ht="14.25" customHeight="1">
      <c r="K421" s="11"/>
      <c r="L421" s="11"/>
      <c r="P421" s="11"/>
      <c r="Q421" s="11"/>
    </row>
    <row r="422" spans="11:17" ht="14.25" customHeight="1">
      <c r="K422" s="11"/>
      <c r="L422" s="11"/>
      <c r="P422" s="11"/>
      <c r="Q422" s="11"/>
    </row>
    <row r="423" spans="11:17" ht="14.25" customHeight="1">
      <c r="K423" s="11"/>
      <c r="L423" s="11"/>
      <c r="P423" s="11"/>
      <c r="Q423" s="11"/>
    </row>
    <row r="424" spans="11:17" ht="14.25" customHeight="1">
      <c r="K424" s="11"/>
      <c r="L424" s="11"/>
      <c r="P424" s="11"/>
      <c r="Q424" s="11"/>
    </row>
    <row r="425" spans="11:17" ht="14.25" customHeight="1">
      <c r="K425" s="11"/>
      <c r="L425" s="11"/>
      <c r="P425" s="11"/>
      <c r="Q425" s="11"/>
    </row>
    <row r="426" spans="11:17" ht="14.25" customHeight="1">
      <c r="K426" s="11"/>
      <c r="L426" s="11"/>
      <c r="P426" s="11"/>
      <c r="Q426" s="11"/>
    </row>
    <row r="427" spans="11:17" ht="14.25" customHeight="1">
      <c r="K427" s="11"/>
      <c r="L427" s="11"/>
      <c r="P427" s="11"/>
      <c r="Q427" s="11"/>
    </row>
    <row r="428" spans="11:17" ht="14.25" customHeight="1">
      <c r="K428" s="11"/>
      <c r="L428" s="11"/>
      <c r="P428" s="11"/>
      <c r="Q428" s="11"/>
    </row>
    <row r="429" spans="11:17" ht="14.25" customHeight="1">
      <c r="K429" s="11"/>
      <c r="L429" s="11"/>
      <c r="P429" s="11"/>
      <c r="Q429" s="11"/>
    </row>
    <row r="430" spans="11:17" ht="14.25" customHeight="1">
      <c r="K430" s="11"/>
      <c r="L430" s="11"/>
      <c r="P430" s="11"/>
      <c r="Q430" s="11"/>
    </row>
    <row r="431" spans="11:17" ht="14.25" customHeight="1">
      <c r="K431" s="11"/>
      <c r="L431" s="11"/>
      <c r="P431" s="11"/>
      <c r="Q431" s="11"/>
    </row>
    <row r="432" spans="11:17" ht="14.25" customHeight="1">
      <c r="K432" s="11"/>
      <c r="L432" s="11"/>
      <c r="P432" s="11"/>
      <c r="Q432" s="11"/>
    </row>
    <row r="433" spans="11:17" ht="14.25" customHeight="1">
      <c r="K433" s="11"/>
      <c r="L433" s="11"/>
      <c r="P433" s="11"/>
      <c r="Q433" s="11"/>
    </row>
    <row r="434" spans="11:17" ht="14.25" customHeight="1">
      <c r="K434" s="11"/>
      <c r="L434" s="11"/>
      <c r="P434" s="11"/>
      <c r="Q434" s="11"/>
    </row>
    <row r="435" spans="11:17" ht="14.25" customHeight="1">
      <c r="K435" s="11"/>
      <c r="L435" s="11"/>
      <c r="P435" s="11"/>
      <c r="Q435" s="11"/>
    </row>
    <row r="436" spans="11:17" ht="14.25" customHeight="1">
      <c r="K436" s="11"/>
      <c r="L436" s="11"/>
      <c r="P436" s="11"/>
      <c r="Q436" s="11"/>
    </row>
    <row r="437" spans="11:17" ht="14.25" customHeight="1">
      <c r="K437" s="11"/>
      <c r="L437" s="11"/>
      <c r="P437" s="11"/>
      <c r="Q437" s="11"/>
    </row>
    <row r="438" spans="11:17" ht="14.25" customHeight="1">
      <c r="K438" s="11"/>
      <c r="L438" s="11"/>
      <c r="P438" s="11"/>
      <c r="Q438" s="11"/>
    </row>
    <row r="439" spans="11:17" ht="14.25" customHeight="1">
      <c r="K439" s="11"/>
      <c r="L439" s="11"/>
      <c r="P439" s="11"/>
      <c r="Q439" s="11"/>
    </row>
    <row r="440" spans="11:17" ht="14.25" customHeight="1">
      <c r="K440" s="11"/>
      <c r="L440" s="11"/>
      <c r="P440" s="11"/>
      <c r="Q440" s="11"/>
    </row>
    <row r="441" spans="11:17" ht="14.25" customHeight="1">
      <c r="K441" s="11"/>
      <c r="L441" s="11"/>
      <c r="P441" s="11"/>
      <c r="Q441" s="11"/>
    </row>
    <row r="442" spans="11:17" ht="14.25" customHeight="1">
      <c r="K442" s="11"/>
      <c r="L442" s="11"/>
      <c r="P442" s="11"/>
      <c r="Q442" s="11"/>
    </row>
    <row r="443" spans="11:17" ht="14.25" customHeight="1">
      <c r="K443" s="11"/>
      <c r="L443" s="11"/>
      <c r="P443" s="11"/>
      <c r="Q443" s="11"/>
    </row>
    <row r="444" spans="11:17" ht="14.25" customHeight="1">
      <c r="K444" s="11"/>
      <c r="L444" s="11"/>
      <c r="P444" s="11"/>
      <c r="Q444" s="11"/>
    </row>
    <row r="445" spans="11:17" ht="14.25" customHeight="1">
      <c r="K445" s="11"/>
      <c r="L445" s="11"/>
      <c r="P445" s="11"/>
      <c r="Q445" s="11"/>
    </row>
    <row r="446" spans="11:17" ht="14.25" customHeight="1">
      <c r="K446" s="11"/>
      <c r="L446" s="11"/>
      <c r="P446" s="11"/>
      <c r="Q446" s="11"/>
    </row>
    <row r="447" spans="11:17" ht="14.25" customHeight="1">
      <c r="K447" s="11"/>
      <c r="L447" s="11"/>
      <c r="P447" s="11"/>
      <c r="Q447" s="11"/>
    </row>
    <row r="448" spans="11:17" ht="14.25" customHeight="1">
      <c r="K448" s="11"/>
      <c r="L448" s="11"/>
      <c r="P448" s="11"/>
      <c r="Q448" s="11"/>
    </row>
    <row r="449" spans="11:17" ht="14.25" customHeight="1">
      <c r="K449" s="11"/>
      <c r="L449" s="11"/>
      <c r="P449" s="11"/>
      <c r="Q449" s="11"/>
    </row>
    <row r="450" spans="11:17" ht="14.25" customHeight="1">
      <c r="K450" s="11"/>
      <c r="L450" s="11"/>
      <c r="P450" s="11"/>
      <c r="Q450" s="11"/>
    </row>
    <row r="451" spans="11:17" ht="14.25" customHeight="1">
      <c r="K451" s="11"/>
      <c r="L451" s="11"/>
      <c r="P451" s="11"/>
      <c r="Q451" s="11"/>
    </row>
    <row r="452" spans="11:17" ht="14.25" customHeight="1">
      <c r="K452" s="11"/>
      <c r="L452" s="11"/>
      <c r="P452" s="11"/>
      <c r="Q452" s="11"/>
    </row>
    <row r="453" spans="11:17" ht="14.25" customHeight="1">
      <c r="K453" s="11"/>
      <c r="L453" s="11"/>
      <c r="P453" s="11"/>
      <c r="Q453" s="11"/>
    </row>
    <row r="454" spans="11:17" ht="14.25" customHeight="1">
      <c r="K454" s="11"/>
      <c r="L454" s="11"/>
      <c r="P454" s="11"/>
      <c r="Q454" s="11"/>
    </row>
    <row r="455" spans="11:17" ht="14.25" customHeight="1">
      <c r="K455" s="11"/>
      <c r="L455" s="11"/>
      <c r="P455" s="11"/>
      <c r="Q455" s="11"/>
    </row>
    <row r="456" spans="11:17" ht="14.25" customHeight="1">
      <c r="K456" s="11"/>
      <c r="L456" s="11"/>
      <c r="P456" s="11"/>
      <c r="Q456" s="11"/>
    </row>
    <row r="457" spans="11:17" ht="14.25" customHeight="1">
      <c r="K457" s="11"/>
      <c r="L457" s="11"/>
      <c r="P457" s="11"/>
      <c r="Q457" s="11"/>
    </row>
    <row r="458" spans="11:17" ht="14.25" customHeight="1">
      <c r="K458" s="11"/>
      <c r="L458" s="11"/>
      <c r="P458" s="11"/>
      <c r="Q458" s="11"/>
    </row>
    <row r="459" spans="11:17" ht="14.25" customHeight="1">
      <c r="K459" s="11"/>
      <c r="L459" s="11"/>
      <c r="P459" s="11"/>
      <c r="Q459" s="11"/>
    </row>
    <row r="460" spans="11:17" ht="14.25" customHeight="1">
      <c r="K460" s="11"/>
      <c r="L460" s="11"/>
      <c r="P460" s="11"/>
      <c r="Q460" s="11"/>
    </row>
    <row r="461" spans="11:17" ht="14.25" customHeight="1">
      <c r="K461" s="11"/>
      <c r="L461" s="11"/>
      <c r="P461" s="11"/>
      <c r="Q461" s="11"/>
    </row>
    <row r="462" spans="11:17" ht="14.25" customHeight="1">
      <c r="K462" s="11"/>
      <c r="L462" s="11"/>
      <c r="P462" s="11"/>
      <c r="Q462" s="11"/>
    </row>
    <row r="463" spans="11:17" ht="14.25" customHeight="1">
      <c r="K463" s="11"/>
      <c r="L463" s="11"/>
      <c r="P463" s="11"/>
      <c r="Q463" s="11"/>
    </row>
    <row r="464" spans="11:17" ht="14.25" customHeight="1">
      <c r="K464" s="11"/>
      <c r="L464" s="11"/>
      <c r="P464" s="11"/>
      <c r="Q464" s="11"/>
    </row>
    <row r="465" spans="11:17" ht="14.25" customHeight="1">
      <c r="K465" s="11"/>
      <c r="L465" s="11"/>
      <c r="P465" s="11"/>
      <c r="Q465" s="11"/>
    </row>
    <row r="466" spans="11:17" ht="14.25" customHeight="1">
      <c r="K466" s="11"/>
      <c r="L466" s="11"/>
      <c r="P466" s="11"/>
      <c r="Q466" s="11"/>
    </row>
    <row r="467" spans="11:17" ht="14.25" customHeight="1">
      <c r="K467" s="11"/>
      <c r="L467" s="11"/>
      <c r="P467" s="11"/>
      <c r="Q467" s="11"/>
    </row>
    <row r="468" spans="11:17" ht="14.25" customHeight="1">
      <c r="K468" s="11"/>
      <c r="L468" s="11"/>
      <c r="P468" s="11"/>
      <c r="Q468" s="11"/>
    </row>
    <row r="469" spans="11:17" ht="14.25" customHeight="1">
      <c r="K469" s="11"/>
      <c r="L469" s="11"/>
      <c r="P469" s="11"/>
      <c r="Q469" s="11"/>
    </row>
    <row r="470" spans="11:17" ht="14.25" customHeight="1">
      <c r="K470" s="11"/>
      <c r="L470" s="11"/>
      <c r="P470" s="11"/>
      <c r="Q470" s="11"/>
    </row>
    <row r="471" spans="11:17" ht="14.25" customHeight="1">
      <c r="K471" s="11"/>
      <c r="L471" s="11"/>
      <c r="P471" s="11"/>
      <c r="Q471" s="11"/>
    </row>
    <row r="472" spans="11:17" ht="14.25" customHeight="1">
      <c r="K472" s="11"/>
      <c r="L472" s="11"/>
      <c r="P472" s="11"/>
      <c r="Q472" s="11"/>
    </row>
    <row r="473" spans="11:17" ht="14.25" customHeight="1">
      <c r="K473" s="11"/>
      <c r="L473" s="11"/>
      <c r="P473" s="11"/>
      <c r="Q473" s="11"/>
    </row>
    <row r="474" spans="11:17" ht="14.25" customHeight="1">
      <c r="K474" s="11"/>
      <c r="L474" s="11"/>
      <c r="P474" s="11"/>
      <c r="Q474" s="11"/>
    </row>
    <row r="475" spans="11:17" ht="14.25" customHeight="1">
      <c r="K475" s="11"/>
      <c r="L475" s="11"/>
      <c r="P475" s="11"/>
      <c r="Q475" s="11"/>
    </row>
    <row r="476" spans="11:17" ht="14.25" customHeight="1">
      <c r="K476" s="11"/>
      <c r="L476" s="11"/>
      <c r="P476" s="11"/>
      <c r="Q476" s="11"/>
    </row>
    <row r="477" spans="11:17" ht="14.25" customHeight="1">
      <c r="K477" s="11"/>
      <c r="L477" s="11"/>
      <c r="P477" s="11"/>
      <c r="Q477" s="11"/>
    </row>
    <row r="478" spans="11:17" ht="14.25" customHeight="1">
      <c r="K478" s="11"/>
      <c r="L478" s="11"/>
      <c r="P478" s="11"/>
      <c r="Q478" s="11"/>
    </row>
    <row r="479" spans="11:17" ht="14.25" customHeight="1">
      <c r="K479" s="11"/>
      <c r="L479" s="11"/>
      <c r="P479" s="11"/>
      <c r="Q479" s="11"/>
    </row>
    <row r="480" spans="11:17" ht="14.25" customHeight="1">
      <c r="K480" s="11"/>
      <c r="L480" s="11"/>
      <c r="P480" s="11"/>
      <c r="Q480" s="11"/>
    </row>
    <row r="481" spans="11:17" ht="14.25" customHeight="1">
      <c r="K481" s="11"/>
      <c r="L481" s="11"/>
      <c r="P481" s="11"/>
      <c r="Q481" s="11"/>
    </row>
    <row r="482" spans="11:17" ht="14.25" customHeight="1">
      <c r="K482" s="11"/>
      <c r="L482" s="11"/>
      <c r="P482" s="11"/>
      <c r="Q482" s="11"/>
    </row>
    <row r="483" spans="11:17" ht="14.25" customHeight="1">
      <c r="K483" s="11"/>
      <c r="L483" s="11"/>
      <c r="P483" s="11"/>
      <c r="Q483" s="11"/>
    </row>
    <row r="484" spans="11:17" ht="14.25" customHeight="1">
      <c r="K484" s="11"/>
      <c r="L484" s="11"/>
      <c r="P484" s="11"/>
      <c r="Q484" s="11"/>
    </row>
    <row r="485" spans="11:17" ht="14.25" customHeight="1">
      <c r="K485" s="11"/>
      <c r="L485" s="11"/>
      <c r="P485" s="11"/>
      <c r="Q485" s="11"/>
    </row>
    <row r="486" spans="11:17" ht="14.25" customHeight="1">
      <c r="K486" s="11"/>
      <c r="L486" s="11"/>
      <c r="P486" s="11"/>
      <c r="Q486" s="11"/>
    </row>
    <row r="487" spans="11:17" ht="14.25" customHeight="1">
      <c r="K487" s="11"/>
      <c r="L487" s="11"/>
      <c r="P487" s="11"/>
      <c r="Q487" s="11"/>
    </row>
    <row r="488" spans="11:17" ht="14.25" customHeight="1">
      <c r="K488" s="11"/>
      <c r="L488" s="11"/>
      <c r="P488" s="11"/>
      <c r="Q488" s="11"/>
    </row>
    <row r="489" spans="11:17" ht="14.25" customHeight="1">
      <c r="K489" s="11"/>
      <c r="L489" s="11"/>
      <c r="P489" s="11"/>
      <c r="Q489" s="11"/>
    </row>
    <row r="490" spans="11:17" ht="14.25" customHeight="1">
      <c r="K490" s="11"/>
      <c r="L490" s="11"/>
      <c r="P490" s="11"/>
      <c r="Q490" s="11"/>
    </row>
    <row r="491" spans="11:17" ht="14.25" customHeight="1">
      <c r="K491" s="11"/>
      <c r="L491" s="11"/>
      <c r="P491" s="11"/>
      <c r="Q491" s="11"/>
    </row>
    <row r="492" spans="11:17" ht="14.25" customHeight="1">
      <c r="K492" s="11"/>
      <c r="L492" s="11"/>
      <c r="P492" s="11"/>
      <c r="Q492" s="11"/>
    </row>
    <row r="493" spans="11:17" ht="14.25" customHeight="1">
      <c r="K493" s="11"/>
      <c r="L493" s="11"/>
      <c r="P493" s="11"/>
      <c r="Q493" s="11"/>
    </row>
    <row r="494" spans="11:17" ht="14.25" customHeight="1">
      <c r="K494" s="11"/>
      <c r="L494" s="11"/>
      <c r="P494" s="11"/>
      <c r="Q494" s="11"/>
    </row>
    <row r="495" spans="11:17" ht="14.25" customHeight="1">
      <c r="K495" s="11"/>
      <c r="L495" s="11"/>
      <c r="P495" s="11"/>
      <c r="Q495" s="11"/>
    </row>
    <row r="496" spans="11:17" ht="14.25" customHeight="1">
      <c r="K496" s="11"/>
      <c r="L496" s="11"/>
      <c r="P496" s="11"/>
      <c r="Q496" s="11"/>
    </row>
    <row r="497" spans="11:17" ht="14.25" customHeight="1">
      <c r="K497" s="11"/>
      <c r="L497" s="11"/>
      <c r="P497" s="11"/>
      <c r="Q497" s="11"/>
    </row>
    <row r="498" spans="11:17" ht="14.25" customHeight="1">
      <c r="K498" s="11"/>
      <c r="L498" s="11"/>
      <c r="P498" s="11"/>
      <c r="Q498" s="11"/>
    </row>
    <row r="499" spans="11:17" ht="14.25" customHeight="1">
      <c r="K499" s="11"/>
      <c r="L499" s="11"/>
      <c r="P499" s="11"/>
      <c r="Q499" s="11"/>
    </row>
    <row r="500" spans="11:17" ht="14.25" customHeight="1">
      <c r="K500" s="11"/>
      <c r="L500" s="11"/>
      <c r="P500" s="11"/>
      <c r="Q500" s="11"/>
    </row>
    <row r="501" spans="11:17" ht="14.25" customHeight="1">
      <c r="K501" s="11"/>
      <c r="L501" s="11"/>
      <c r="P501" s="11"/>
      <c r="Q501" s="11"/>
    </row>
    <row r="502" spans="11:17" ht="14.25" customHeight="1">
      <c r="K502" s="11"/>
      <c r="L502" s="11"/>
      <c r="P502" s="11"/>
      <c r="Q502" s="11"/>
    </row>
    <row r="503" spans="11:17" ht="14.25" customHeight="1">
      <c r="K503" s="11"/>
      <c r="L503" s="11"/>
      <c r="P503" s="11"/>
      <c r="Q503" s="11"/>
    </row>
    <row r="504" spans="11:17" ht="14.25" customHeight="1">
      <c r="K504" s="11"/>
      <c r="L504" s="11"/>
      <c r="P504" s="11"/>
      <c r="Q504" s="11"/>
    </row>
    <row r="505" spans="11:17" ht="14.25" customHeight="1">
      <c r="K505" s="11"/>
      <c r="L505" s="11"/>
      <c r="P505" s="11"/>
      <c r="Q505" s="11"/>
    </row>
    <row r="506" spans="11:17" ht="14.25" customHeight="1">
      <c r="K506" s="11"/>
      <c r="L506" s="11"/>
      <c r="P506" s="11"/>
      <c r="Q506" s="11"/>
    </row>
    <row r="507" spans="11:17" ht="14.25" customHeight="1">
      <c r="K507" s="11"/>
      <c r="L507" s="11"/>
      <c r="P507" s="11"/>
      <c r="Q507" s="11"/>
    </row>
    <row r="508" spans="11:17" ht="14.25" customHeight="1">
      <c r="K508" s="11"/>
      <c r="L508" s="11"/>
      <c r="P508" s="11"/>
      <c r="Q508" s="11"/>
    </row>
    <row r="509" spans="11:17" ht="14.25" customHeight="1">
      <c r="K509" s="11"/>
      <c r="L509" s="11"/>
      <c r="P509" s="11"/>
      <c r="Q509" s="11"/>
    </row>
    <row r="510" spans="11:17" ht="14.25" customHeight="1">
      <c r="K510" s="11"/>
      <c r="L510" s="11"/>
      <c r="P510" s="11"/>
      <c r="Q510" s="11"/>
    </row>
    <row r="511" spans="11:17" ht="14.25" customHeight="1">
      <c r="K511" s="11"/>
      <c r="L511" s="11"/>
      <c r="P511" s="11"/>
      <c r="Q511" s="11"/>
    </row>
    <row r="512" spans="11:17" ht="14.25" customHeight="1">
      <c r="K512" s="11"/>
      <c r="L512" s="11"/>
      <c r="P512" s="11"/>
      <c r="Q512" s="11"/>
    </row>
    <row r="513" spans="11:17" ht="14.25" customHeight="1">
      <c r="K513" s="11"/>
      <c r="L513" s="11"/>
      <c r="P513" s="11"/>
      <c r="Q513" s="11"/>
    </row>
    <row r="514" spans="11:17" ht="14.25" customHeight="1">
      <c r="K514" s="11"/>
      <c r="L514" s="11"/>
      <c r="P514" s="11"/>
      <c r="Q514" s="11"/>
    </row>
    <row r="515" spans="11:17" ht="14.25" customHeight="1">
      <c r="K515" s="11"/>
      <c r="L515" s="11"/>
      <c r="P515" s="11"/>
      <c r="Q515" s="11"/>
    </row>
    <row r="516" spans="11:17" ht="14.25" customHeight="1">
      <c r="K516" s="11"/>
      <c r="L516" s="11"/>
      <c r="P516" s="11"/>
      <c r="Q516" s="11"/>
    </row>
    <row r="517" spans="11:17" ht="14.25" customHeight="1">
      <c r="K517" s="11"/>
      <c r="L517" s="11"/>
      <c r="P517" s="11"/>
      <c r="Q517" s="11"/>
    </row>
    <row r="518" spans="11:17" ht="14.25" customHeight="1">
      <c r="K518" s="11"/>
      <c r="L518" s="11"/>
      <c r="P518" s="11"/>
      <c r="Q518" s="11"/>
    </row>
    <row r="519" spans="11:17" ht="14.25" customHeight="1">
      <c r="K519" s="11"/>
      <c r="L519" s="11"/>
      <c r="P519" s="11"/>
      <c r="Q519" s="11"/>
    </row>
    <row r="520" spans="11:17" ht="14.25" customHeight="1">
      <c r="K520" s="11"/>
      <c r="L520" s="11"/>
      <c r="P520" s="11"/>
      <c r="Q520" s="11"/>
    </row>
    <row r="521" spans="11:17" ht="14.25" customHeight="1">
      <c r="K521" s="11"/>
      <c r="L521" s="11"/>
      <c r="P521" s="11"/>
      <c r="Q521" s="11"/>
    </row>
    <row r="522" spans="11:17" ht="14.25" customHeight="1">
      <c r="K522" s="11"/>
      <c r="L522" s="11"/>
      <c r="P522" s="11"/>
      <c r="Q522" s="11"/>
    </row>
    <row r="523" spans="11:17" ht="14.25" customHeight="1">
      <c r="K523" s="11"/>
      <c r="L523" s="11"/>
      <c r="P523" s="11"/>
      <c r="Q523" s="11"/>
    </row>
    <row r="524" spans="11:17" ht="14.25" customHeight="1">
      <c r="K524" s="11"/>
      <c r="L524" s="11"/>
      <c r="P524" s="11"/>
      <c r="Q524" s="11"/>
    </row>
    <row r="525" spans="11:17" ht="14.25" customHeight="1">
      <c r="K525" s="11"/>
      <c r="L525" s="11"/>
      <c r="P525" s="11"/>
      <c r="Q525" s="11"/>
    </row>
    <row r="526" spans="11:17" ht="14.25" customHeight="1">
      <c r="K526" s="11"/>
      <c r="L526" s="11"/>
      <c r="P526" s="11"/>
      <c r="Q526" s="11"/>
    </row>
    <row r="527" spans="11:17" ht="14.25" customHeight="1">
      <c r="K527" s="11"/>
      <c r="L527" s="11"/>
      <c r="P527" s="11"/>
      <c r="Q527" s="11"/>
    </row>
    <row r="528" spans="11:17" ht="14.25" customHeight="1">
      <c r="K528" s="11"/>
      <c r="L528" s="11"/>
      <c r="P528" s="11"/>
      <c r="Q528" s="11"/>
    </row>
    <row r="529" spans="11:17" ht="14.25" customHeight="1">
      <c r="K529" s="11"/>
      <c r="L529" s="11"/>
      <c r="P529" s="11"/>
      <c r="Q529" s="11"/>
    </row>
    <row r="530" spans="11:17" ht="14.25" customHeight="1">
      <c r="K530" s="11"/>
      <c r="L530" s="11"/>
      <c r="P530" s="11"/>
      <c r="Q530" s="11"/>
    </row>
    <row r="531" spans="11:17" ht="14.25" customHeight="1">
      <c r="K531" s="11"/>
      <c r="L531" s="11"/>
      <c r="P531" s="11"/>
      <c r="Q531" s="11"/>
    </row>
    <row r="532" spans="11:17" ht="14.25" customHeight="1">
      <c r="K532" s="11"/>
      <c r="L532" s="11"/>
      <c r="P532" s="11"/>
      <c r="Q532" s="11"/>
    </row>
    <row r="533" spans="11:17" ht="14.25" customHeight="1">
      <c r="K533" s="11"/>
      <c r="L533" s="11"/>
      <c r="P533" s="11"/>
      <c r="Q533" s="11"/>
    </row>
    <row r="534" spans="11:17" ht="14.25" customHeight="1">
      <c r="K534" s="11"/>
      <c r="L534" s="11"/>
      <c r="P534" s="11"/>
      <c r="Q534" s="11"/>
    </row>
    <row r="535" spans="11:17" ht="14.25" customHeight="1">
      <c r="K535" s="11"/>
      <c r="L535" s="11"/>
      <c r="P535" s="11"/>
      <c r="Q535" s="11"/>
    </row>
    <row r="536" spans="11:17" ht="14.25" customHeight="1">
      <c r="K536" s="11"/>
      <c r="L536" s="11"/>
      <c r="P536" s="11"/>
      <c r="Q536" s="11"/>
    </row>
    <row r="537" spans="11:17" ht="14.25" customHeight="1">
      <c r="K537" s="11"/>
      <c r="L537" s="11"/>
      <c r="P537" s="11"/>
      <c r="Q537" s="11"/>
    </row>
    <row r="538" spans="11:17" ht="14.25" customHeight="1">
      <c r="K538" s="11"/>
      <c r="L538" s="11"/>
      <c r="P538" s="11"/>
      <c r="Q538" s="11"/>
    </row>
    <row r="539" spans="11:17" ht="14.25" customHeight="1">
      <c r="K539" s="11"/>
      <c r="L539" s="11"/>
      <c r="P539" s="11"/>
      <c r="Q539" s="11"/>
    </row>
    <row r="540" spans="11:17" ht="14.25" customHeight="1">
      <c r="K540" s="11"/>
      <c r="L540" s="11"/>
      <c r="P540" s="11"/>
      <c r="Q540" s="11"/>
    </row>
    <row r="541" spans="11:17" ht="14.25" customHeight="1">
      <c r="K541" s="11"/>
      <c r="L541" s="11"/>
      <c r="P541" s="11"/>
      <c r="Q541" s="11"/>
    </row>
    <row r="542" spans="11:17" ht="14.25" customHeight="1">
      <c r="K542" s="11"/>
      <c r="L542" s="11"/>
      <c r="P542" s="11"/>
      <c r="Q542" s="11"/>
    </row>
    <row r="543" spans="11:17" ht="14.25" customHeight="1">
      <c r="K543" s="11"/>
      <c r="L543" s="11"/>
      <c r="P543" s="11"/>
      <c r="Q543" s="11"/>
    </row>
    <row r="544" spans="11:17" ht="14.25" customHeight="1">
      <c r="K544" s="11"/>
      <c r="L544" s="11"/>
      <c r="P544" s="11"/>
      <c r="Q544" s="11"/>
    </row>
    <row r="545" spans="11:17" ht="14.25" customHeight="1">
      <c r="K545" s="11"/>
      <c r="L545" s="11"/>
      <c r="P545" s="11"/>
      <c r="Q545" s="11"/>
    </row>
    <row r="546" spans="11:17" ht="14.25" customHeight="1">
      <c r="K546" s="11"/>
      <c r="L546" s="11"/>
      <c r="P546" s="11"/>
      <c r="Q546" s="11"/>
    </row>
    <row r="547" spans="11:17" ht="14.25" customHeight="1">
      <c r="K547" s="11"/>
      <c r="L547" s="11"/>
      <c r="P547" s="11"/>
      <c r="Q547" s="11"/>
    </row>
    <row r="548" spans="11:17" ht="14.25" customHeight="1">
      <c r="K548" s="11"/>
      <c r="L548" s="11"/>
      <c r="P548" s="11"/>
      <c r="Q548" s="11"/>
    </row>
    <row r="549" spans="11:17" ht="14.25" customHeight="1">
      <c r="K549" s="11"/>
      <c r="L549" s="11"/>
      <c r="P549" s="11"/>
      <c r="Q549" s="11"/>
    </row>
    <row r="550" spans="11:17" ht="14.25" customHeight="1">
      <c r="K550" s="11"/>
      <c r="L550" s="11"/>
      <c r="P550" s="11"/>
      <c r="Q550" s="11"/>
    </row>
    <row r="551" spans="11:17" ht="14.25" customHeight="1">
      <c r="K551" s="11"/>
      <c r="L551" s="11"/>
      <c r="P551" s="11"/>
      <c r="Q551" s="11"/>
    </row>
    <row r="552" spans="11:17" ht="14.25" customHeight="1">
      <c r="K552" s="11"/>
      <c r="L552" s="11"/>
      <c r="P552" s="11"/>
      <c r="Q552" s="11"/>
    </row>
    <row r="553" spans="11:17" ht="14.25" customHeight="1">
      <c r="K553" s="11"/>
      <c r="L553" s="11"/>
      <c r="P553" s="11"/>
      <c r="Q553" s="11"/>
    </row>
    <row r="554" spans="11:17" ht="14.25" customHeight="1">
      <c r="K554" s="11"/>
      <c r="L554" s="11"/>
      <c r="P554" s="11"/>
      <c r="Q554" s="11"/>
    </row>
    <row r="555" spans="11:17" ht="14.25" customHeight="1">
      <c r="K555" s="11"/>
      <c r="L555" s="11"/>
      <c r="P555" s="11"/>
      <c r="Q555" s="11"/>
    </row>
    <row r="556" spans="11:17" ht="14.25" customHeight="1">
      <c r="K556" s="11"/>
      <c r="L556" s="11"/>
      <c r="P556" s="11"/>
      <c r="Q556" s="11"/>
    </row>
    <row r="557" spans="11:17" ht="14.25" customHeight="1">
      <c r="K557" s="11"/>
      <c r="L557" s="11"/>
      <c r="P557" s="11"/>
      <c r="Q557" s="11"/>
    </row>
    <row r="558" spans="11:17" ht="14.25" customHeight="1">
      <c r="K558" s="11"/>
      <c r="L558" s="11"/>
      <c r="P558" s="11"/>
      <c r="Q558" s="11"/>
    </row>
    <row r="559" spans="11:17" ht="14.25" customHeight="1">
      <c r="K559" s="11"/>
      <c r="L559" s="11"/>
      <c r="P559" s="11"/>
      <c r="Q559" s="11"/>
    </row>
    <row r="560" spans="11:17" ht="14.25" customHeight="1">
      <c r="K560" s="11"/>
      <c r="L560" s="11"/>
      <c r="P560" s="11"/>
      <c r="Q560" s="11"/>
    </row>
    <row r="561" spans="11:17" ht="14.25" customHeight="1">
      <c r="K561" s="11"/>
      <c r="L561" s="11"/>
      <c r="P561" s="11"/>
      <c r="Q561" s="11"/>
    </row>
    <row r="562" spans="11:17" ht="14.25" customHeight="1">
      <c r="K562" s="11"/>
      <c r="L562" s="11"/>
      <c r="P562" s="11"/>
      <c r="Q562" s="11"/>
    </row>
    <row r="563" spans="11:17" ht="14.25" customHeight="1">
      <c r="K563" s="11"/>
      <c r="L563" s="11"/>
      <c r="P563" s="11"/>
      <c r="Q563" s="11"/>
    </row>
    <row r="564" spans="11:17" ht="14.25" customHeight="1">
      <c r="K564" s="11"/>
      <c r="L564" s="11"/>
      <c r="P564" s="11"/>
      <c r="Q564" s="11"/>
    </row>
    <row r="565" spans="11:17" ht="14.25" customHeight="1">
      <c r="K565" s="11"/>
      <c r="L565" s="11"/>
      <c r="P565" s="11"/>
      <c r="Q565" s="11"/>
    </row>
    <row r="566" spans="11:17" ht="14.25" customHeight="1">
      <c r="K566" s="11"/>
      <c r="L566" s="11"/>
      <c r="P566" s="11"/>
      <c r="Q566" s="11"/>
    </row>
    <row r="567" spans="11:17" ht="14.25" customHeight="1">
      <c r="K567" s="11"/>
      <c r="L567" s="11"/>
      <c r="P567" s="11"/>
      <c r="Q567" s="11"/>
    </row>
    <row r="568" spans="11:17" ht="14.25" customHeight="1">
      <c r="K568" s="11"/>
      <c r="L568" s="11"/>
      <c r="P568" s="11"/>
      <c r="Q568" s="11"/>
    </row>
    <row r="569" spans="11:17" ht="14.25" customHeight="1">
      <c r="K569" s="11"/>
      <c r="L569" s="11"/>
      <c r="P569" s="11"/>
      <c r="Q569" s="11"/>
    </row>
    <row r="570" spans="11:17" ht="14.25" customHeight="1">
      <c r="K570" s="11"/>
      <c r="L570" s="11"/>
      <c r="P570" s="11"/>
      <c r="Q570" s="11"/>
    </row>
    <row r="571" spans="11:17" ht="14.25" customHeight="1">
      <c r="K571" s="11"/>
      <c r="L571" s="11"/>
      <c r="P571" s="11"/>
      <c r="Q571" s="11"/>
    </row>
    <row r="572" spans="11:17" ht="14.25" customHeight="1">
      <c r="K572" s="11"/>
      <c r="L572" s="11"/>
      <c r="P572" s="11"/>
      <c r="Q572" s="11"/>
    </row>
    <row r="573" spans="11:17" ht="14.25" customHeight="1">
      <c r="K573" s="11"/>
      <c r="L573" s="11"/>
      <c r="P573" s="11"/>
      <c r="Q573" s="11"/>
    </row>
    <row r="574" spans="11:17" ht="14.25" customHeight="1">
      <c r="K574" s="11"/>
      <c r="L574" s="11"/>
      <c r="P574" s="11"/>
      <c r="Q574" s="11"/>
    </row>
    <row r="575" spans="11:17" ht="14.25" customHeight="1">
      <c r="K575" s="11"/>
      <c r="L575" s="11"/>
      <c r="P575" s="11"/>
      <c r="Q575" s="11"/>
    </row>
    <row r="576" spans="11:17" ht="14.25" customHeight="1">
      <c r="K576" s="11"/>
      <c r="L576" s="11"/>
      <c r="P576" s="11"/>
      <c r="Q576" s="11"/>
    </row>
    <row r="577" spans="11:17" ht="14.25" customHeight="1">
      <c r="K577" s="11"/>
      <c r="L577" s="11"/>
      <c r="P577" s="11"/>
      <c r="Q577" s="11"/>
    </row>
    <row r="578" spans="11:17" ht="14.25" customHeight="1">
      <c r="K578" s="11"/>
      <c r="L578" s="11"/>
      <c r="P578" s="11"/>
      <c r="Q578" s="11"/>
    </row>
    <row r="579" spans="11:17" ht="14.25" customHeight="1">
      <c r="K579" s="11"/>
      <c r="L579" s="11"/>
      <c r="P579" s="11"/>
      <c r="Q579" s="11"/>
    </row>
    <row r="580" spans="11:17" ht="14.25" customHeight="1">
      <c r="K580" s="11"/>
      <c r="L580" s="11"/>
      <c r="P580" s="11"/>
      <c r="Q580" s="11"/>
    </row>
    <row r="581" spans="11:17" ht="14.25" customHeight="1">
      <c r="K581" s="11"/>
      <c r="L581" s="11"/>
      <c r="P581" s="11"/>
      <c r="Q581" s="11"/>
    </row>
    <row r="582" spans="11:17" ht="14.25" customHeight="1">
      <c r="K582" s="11"/>
      <c r="L582" s="11"/>
      <c r="P582" s="11"/>
      <c r="Q582" s="11"/>
    </row>
    <row r="583" spans="11:17" ht="14.25" customHeight="1">
      <c r="K583" s="11"/>
      <c r="L583" s="11"/>
      <c r="P583" s="11"/>
      <c r="Q583" s="11"/>
    </row>
    <row r="584" spans="11:17" ht="14.25" customHeight="1">
      <c r="K584" s="11"/>
      <c r="L584" s="11"/>
      <c r="P584" s="11"/>
      <c r="Q584" s="11"/>
    </row>
    <row r="585" spans="11:17" ht="14.25" customHeight="1">
      <c r="K585" s="11"/>
      <c r="L585" s="11"/>
      <c r="P585" s="11"/>
      <c r="Q585" s="11"/>
    </row>
    <row r="586" spans="11:17" ht="14.25" customHeight="1">
      <c r="K586" s="11"/>
      <c r="L586" s="11"/>
      <c r="P586" s="11"/>
      <c r="Q586" s="11"/>
    </row>
    <row r="587" spans="11:17" ht="14.25" customHeight="1">
      <c r="K587" s="11"/>
      <c r="L587" s="11"/>
      <c r="P587" s="11"/>
      <c r="Q587" s="11"/>
    </row>
    <row r="588" spans="11:17" ht="14.25" customHeight="1">
      <c r="K588" s="11"/>
      <c r="L588" s="11"/>
      <c r="P588" s="11"/>
      <c r="Q588" s="11"/>
    </row>
    <row r="589" spans="11:17" ht="14.25" customHeight="1">
      <c r="K589" s="11"/>
      <c r="L589" s="11"/>
      <c r="P589" s="11"/>
      <c r="Q589" s="11"/>
    </row>
    <row r="590" spans="11:17" ht="14.25" customHeight="1">
      <c r="K590" s="11"/>
      <c r="L590" s="11"/>
      <c r="P590" s="11"/>
      <c r="Q590" s="11"/>
    </row>
    <row r="591" spans="11:17" ht="14.25" customHeight="1">
      <c r="K591" s="11"/>
      <c r="L591" s="11"/>
      <c r="P591" s="11"/>
      <c r="Q591" s="11"/>
    </row>
    <row r="592" spans="11:17" ht="14.25" customHeight="1">
      <c r="K592" s="11"/>
      <c r="L592" s="11"/>
      <c r="P592" s="11"/>
      <c r="Q592" s="11"/>
    </row>
    <row r="593" spans="11:17" ht="14.25" customHeight="1">
      <c r="K593" s="11"/>
      <c r="L593" s="11"/>
      <c r="P593" s="11"/>
      <c r="Q593" s="11"/>
    </row>
    <row r="594" spans="11:17" ht="14.25" customHeight="1">
      <c r="K594" s="11"/>
      <c r="L594" s="11"/>
      <c r="P594" s="11"/>
      <c r="Q594" s="11"/>
    </row>
    <row r="595" spans="11:17" ht="14.25" customHeight="1">
      <c r="K595" s="11"/>
      <c r="L595" s="11"/>
      <c r="P595" s="11"/>
      <c r="Q595" s="11"/>
    </row>
    <row r="596" spans="11:17" ht="14.25" customHeight="1">
      <c r="K596" s="11"/>
      <c r="L596" s="11"/>
      <c r="P596" s="11"/>
      <c r="Q596" s="11"/>
    </row>
    <row r="597" spans="11:17" ht="14.25" customHeight="1">
      <c r="K597" s="11"/>
      <c r="L597" s="11"/>
      <c r="P597" s="11"/>
      <c r="Q597" s="11"/>
    </row>
    <row r="598" spans="11:17" ht="14.25" customHeight="1">
      <c r="K598" s="11"/>
      <c r="L598" s="11"/>
      <c r="P598" s="11"/>
      <c r="Q598" s="11"/>
    </row>
    <row r="599" spans="11:17" ht="14.25" customHeight="1">
      <c r="K599" s="11"/>
      <c r="L599" s="11"/>
      <c r="P599" s="11"/>
      <c r="Q599" s="11"/>
    </row>
    <row r="600" spans="11:17" ht="14.25" customHeight="1">
      <c r="K600" s="11"/>
      <c r="L600" s="11"/>
      <c r="P600" s="11"/>
      <c r="Q600" s="11"/>
    </row>
    <row r="601" spans="11:17" ht="14.25" customHeight="1">
      <c r="K601" s="11"/>
      <c r="L601" s="11"/>
      <c r="P601" s="11"/>
      <c r="Q601" s="11"/>
    </row>
    <row r="602" spans="11:17" ht="14.25" customHeight="1">
      <c r="K602" s="11"/>
      <c r="L602" s="11"/>
      <c r="P602" s="11"/>
      <c r="Q602" s="11"/>
    </row>
    <row r="603" spans="11:17" ht="14.25" customHeight="1">
      <c r="K603" s="11"/>
      <c r="L603" s="11"/>
      <c r="P603" s="11"/>
      <c r="Q603" s="11"/>
    </row>
    <row r="604" spans="11:17" ht="14.25" customHeight="1">
      <c r="K604" s="11"/>
      <c r="L604" s="11"/>
      <c r="P604" s="11"/>
      <c r="Q604" s="11"/>
    </row>
    <row r="605" spans="11:17" ht="14.25" customHeight="1">
      <c r="K605" s="11"/>
      <c r="L605" s="11"/>
      <c r="P605" s="11"/>
      <c r="Q605" s="11"/>
    </row>
    <row r="606" spans="11:17" ht="14.25" customHeight="1">
      <c r="K606" s="11"/>
      <c r="L606" s="11"/>
      <c r="P606" s="11"/>
      <c r="Q606" s="11"/>
    </row>
    <row r="607" spans="11:17" ht="14.25" customHeight="1">
      <c r="K607" s="11"/>
      <c r="L607" s="11"/>
      <c r="P607" s="11"/>
      <c r="Q607" s="11"/>
    </row>
    <row r="608" spans="11:17" ht="14.25" customHeight="1">
      <c r="K608" s="11"/>
      <c r="L608" s="11"/>
      <c r="P608" s="11"/>
      <c r="Q608" s="11"/>
    </row>
    <row r="609" spans="11:17" ht="14.25" customHeight="1">
      <c r="K609" s="11"/>
      <c r="L609" s="11"/>
      <c r="P609" s="11"/>
      <c r="Q609" s="11"/>
    </row>
    <row r="610" spans="11:17" ht="14.25" customHeight="1">
      <c r="K610" s="11"/>
      <c r="L610" s="11"/>
      <c r="P610" s="11"/>
      <c r="Q610" s="11"/>
    </row>
    <row r="611" spans="11:17" ht="14.25" customHeight="1">
      <c r="K611" s="11"/>
      <c r="L611" s="11"/>
      <c r="P611" s="11"/>
      <c r="Q611" s="11"/>
    </row>
    <row r="612" spans="11:17" ht="14.25" customHeight="1">
      <c r="K612" s="11"/>
      <c r="L612" s="11"/>
      <c r="P612" s="11"/>
      <c r="Q612" s="11"/>
    </row>
    <row r="613" spans="11:17" ht="14.25" customHeight="1">
      <c r="K613" s="11"/>
      <c r="L613" s="11"/>
      <c r="P613" s="11"/>
      <c r="Q613" s="11"/>
    </row>
    <row r="614" spans="11:17" ht="14.25" customHeight="1">
      <c r="K614" s="11"/>
      <c r="L614" s="11"/>
      <c r="P614" s="11"/>
      <c r="Q614" s="11"/>
    </row>
    <row r="615" spans="11:17" ht="14.25" customHeight="1">
      <c r="K615" s="11"/>
      <c r="L615" s="11"/>
      <c r="P615" s="11"/>
      <c r="Q615" s="11"/>
    </row>
    <row r="616" spans="11:17" ht="14.25" customHeight="1">
      <c r="K616" s="11"/>
      <c r="L616" s="11"/>
      <c r="P616" s="11"/>
      <c r="Q616" s="11"/>
    </row>
    <row r="617" spans="11:17" ht="14.25" customHeight="1">
      <c r="K617" s="11"/>
      <c r="L617" s="11"/>
      <c r="P617" s="11"/>
      <c r="Q617" s="11"/>
    </row>
    <row r="618" spans="11:17" ht="14.25" customHeight="1">
      <c r="K618" s="11"/>
      <c r="L618" s="11"/>
      <c r="P618" s="11"/>
      <c r="Q618" s="11"/>
    </row>
    <row r="619" spans="11:17" ht="14.25" customHeight="1">
      <c r="K619" s="11"/>
      <c r="L619" s="11"/>
      <c r="P619" s="11"/>
      <c r="Q619" s="11"/>
    </row>
    <row r="620" spans="11:17" ht="14.25" customHeight="1">
      <c r="K620" s="11"/>
      <c r="L620" s="11"/>
      <c r="P620" s="11"/>
      <c r="Q620" s="11"/>
    </row>
    <row r="621" spans="11:17" ht="14.25" customHeight="1">
      <c r="K621" s="11"/>
      <c r="L621" s="11"/>
      <c r="P621" s="11"/>
      <c r="Q621" s="11"/>
    </row>
    <row r="622" spans="11:17" ht="14.25" customHeight="1">
      <c r="K622" s="11"/>
      <c r="L622" s="11"/>
      <c r="P622" s="11"/>
      <c r="Q622" s="11"/>
    </row>
    <row r="623" spans="11:17" ht="14.25" customHeight="1">
      <c r="K623" s="11"/>
      <c r="L623" s="11"/>
      <c r="P623" s="11"/>
      <c r="Q623" s="11"/>
    </row>
    <row r="624" spans="11:17" ht="14.25" customHeight="1">
      <c r="K624" s="11"/>
      <c r="L624" s="11"/>
      <c r="P624" s="11"/>
      <c r="Q624" s="11"/>
    </row>
    <row r="625" spans="11:17" ht="14.25" customHeight="1">
      <c r="K625" s="11"/>
      <c r="L625" s="11"/>
      <c r="P625" s="11"/>
      <c r="Q625" s="11"/>
    </row>
    <row r="626" spans="11:17" ht="14.25" customHeight="1">
      <c r="K626" s="11"/>
      <c r="L626" s="11"/>
      <c r="P626" s="11"/>
      <c r="Q626" s="11"/>
    </row>
    <row r="627" spans="11:17" ht="14.25" customHeight="1">
      <c r="K627" s="11"/>
      <c r="L627" s="11"/>
      <c r="P627" s="11"/>
      <c r="Q627" s="11"/>
    </row>
    <row r="628" spans="11:17" ht="14.25" customHeight="1">
      <c r="K628" s="11"/>
      <c r="L628" s="11"/>
      <c r="P628" s="11"/>
      <c r="Q628" s="11"/>
    </row>
    <row r="629" spans="11:17" ht="14.25" customHeight="1">
      <c r="K629" s="11"/>
      <c r="L629" s="11"/>
      <c r="P629" s="11"/>
      <c r="Q629" s="11"/>
    </row>
    <row r="630" spans="11:17" ht="14.25" customHeight="1">
      <c r="K630" s="11"/>
      <c r="L630" s="11"/>
      <c r="P630" s="11"/>
      <c r="Q630" s="11"/>
    </row>
    <row r="631" spans="11:17" ht="14.25" customHeight="1">
      <c r="K631" s="11"/>
      <c r="L631" s="11"/>
      <c r="P631" s="11"/>
      <c r="Q631" s="11"/>
    </row>
    <row r="632" spans="11:17" ht="14.25" customHeight="1">
      <c r="K632" s="11"/>
      <c r="L632" s="11"/>
      <c r="P632" s="11"/>
      <c r="Q632" s="11"/>
    </row>
    <row r="633" spans="11:17" ht="14.25" customHeight="1">
      <c r="K633" s="11"/>
      <c r="L633" s="11"/>
      <c r="P633" s="11"/>
      <c r="Q633" s="11"/>
    </row>
    <row r="634" spans="11:17" ht="14.25" customHeight="1">
      <c r="K634" s="11"/>
      <c r="L634" s="11"/>
      <c r="P634" s="11"/>
      <c r="Q634" s="11"/>
    </row>
    <row r="635" spans="11:17" ht="14.25" customHeight="1">
      <c r="K635" s="11"/>
      <c r="L635" s="11"/>
      <c r="P635" s="11"/>
      <c r="Q635" s="11"/>
    </row>
    <row r="636" spans="11:17" ht="14.25" customHeight="1">
      <c r="K636" s="11"/>
      <c r="L636" s="11"/>
      <c r="P636" s="11"/>
      <c r="Q636" s="11"/>
    </row>
    <row r="637" spans="11:17" ht="14.25" customHeight="1">
      <c r="K637" s="11"/>
      <c r="L637" s="11"/>
      <c r="P637" s="11"/>
      <c r="Q637" s="11"/>
    </row>
    <row r="638" spans="11:17" ht="14.25" customHeight="1">
      <c r="K638" s="11"/>
      <c r="L638" s="11"/>
      <c r="P638" s="11"/>
      <c r="Q638" s="11"/>
    </row>
    <row r="639" spans="11:17" ht="14.25" customHeight="1">
      <c r="K639" s="11"/>
      <c r="L639" s="11"/>
      <c r="P639" s="11"/>
      <c r="Q639" s="11"/>
    </row>
    <row r="640" spans="11:17" ht="14.25" customHeight="1">
      <c r="K640" s="11"/>
      <c r="L640" s="11"/>
      <c r="P640" s="11"/>
      <c r="Q640" s="11"/>
    </row>
    <row r="641" spans="11:17" ht="14.25" customHeight="1">
      <c r="K641" s="11"/>
      <c r="L641" s="11"/>
      <c r="P641" s="11"/>
      <c r="Q641" s="11"/>
    </row>
    <row r="642" spans="11:17" ht="14.25" customHeight="1">
      <c r="K642" s="11"/>
      <c r="L642" s="11"/>
      <c r="P642" s="11"/>
      <c r="Q642" s="11"/>
    </row>
    <row r="643" spans="11:17" ht="14.25" customHeight="1">
      <c r="K643" s="11"/>
      <c r="L643" s="11"/>
      <c r="P643" s="11"/>
      <c r="Q643" s="11"/>
    </row>
    <row r="644" spans="11:17" ht="14.25" customHeight="1">
      <c r="K644" s="11"/>
      <c r="L644" s="11"/>
      <c r="P644" s="11"/>
      <c r="Q644" s="11"/>
    </row>
    <row r="645" spans="11:17" ht="14.25" customHeight="1">
      <c r="K645" s="11"/>
      <c r="L645" s="11"/>
      <c r="P645" s="11"/>
      <c r="Q645" s="11"/>
    </row>
    <row r="646" spans="11:17" ht="14.25" customHeight="1">
      <c r="K646" s="11"/>
      <c r="L646" s="11"/>
      <c r="P646" s="11"/>
      <c r="Q646" s="11"/>
    </row>
    <row r="647" spans="11:17" ht="14.25" customHeight="1">
      <c r="K647" s="11"/>
      <c r="L647" s="11"/>
      <c r="P647" s="11"/>
      <c r="Q647" s="11"/>
    </row>
    <row r="648" spans="11:17" ht="14.25" customHeight="1">
      <c r="K648" s="11"/>
      <c r="L648" s="11"/>
      <c r="P648" s="11"/>
      <c r="Q648" s="11"/>
    </row>
    <row r="649" spans="11:17" ht="14.25" customHeight="1">
      <c r="K649" s="11"/>
      <c r="L649" s="11"/>
      <c r="P649" s="11"/>
      <c r="Q649" s="11"/>
    </row>
    <row r="650" spans="11:17" ht="14.25" customHeight="1">
      <c r="K650" s="11"/>
      <c r="L650" s="11"/>
      <c r="P650" s="11"/>
      <c r="Q650" s="11"/>
    </row>
    <row r="651" spans="11:17" ht="14.25" customHeight="1">
      <c r="K651" s="11"/>
      <c r="L651" s="11"/>
      <c r="P651" s="11"/>
      <c r="Q651" s="11"/>
    </row>
    <row r="652" spans="11:17" ht="14.25" customHeight="1">
      <c r="K652" s="11"/>
      <c r="L652" s="11"/>
      <c r="P652" s="11"/>
      <c r="Q652" s="11"/>
    </row>
    <row r="653" spans="11:17" ht="14.25" customHeight="1">
      <c r="K653" s="11"/>
      <c r="L653" s="11"/>
      <c r="P653" s="11"/>
      <c r="Q653" s="11"/>
    </row>
    <row r="654" spans="11:17" ht="14.25" customHeight="1">
      <c r="K654" s="11"/>
      <c r="L654" s="11"/>
      <c r="P654" s="11"/>
      <c r="Q654" s="11"/>
    </row>
    <row r="655" spans="11:17" ht="14.25" customHeight="1">
      <c r="K655" s="11"/>
      <c r="L655" s="11"/>
      <c r="P655" s="11"/>
      <c r="Q655" s="11"/>
    </row>
    <row r="656" spans="11:17" ht="14.25" customHeight="1">
      <c r="K656" s="11"/>
      <c r="L656" s="11"/>
      <c r="P656" s="11"/>
      <c r="Q656" s="11"/>
    </row>
    <row r="657" spans="11:17" ht="14.25" customHeight="1">
      <c r="K657" s="11"/>
      <c r="L657" s="11"/>
      <c r="P657" s="11"/>
      <c r="Q657" s="11"/>
    </row>
    <row r="658" spans="11:17" ht="14.25" customHeight="1">
      <c r="K658" s="11"/>
      <c r="L658" s="11"/>
      <c r="P658" s="11"/>
      <c r="Q658" s="11"/>
    </row>
    <row r="659" spans="11:17" ht="14.25" customHeight="1">
      <c r="K659" s="11"/>
      <c r="L659" s="11"/>
      <c r="P659" s="11"/>
      <c r="Q659" s="11"/>
    </row>
    <row r="660" spans="11:17" ht="14.25" customHeight="1">
      <c r="K660" s="11"/>
      <c r="L660" s="11"/>
      <c r="P660" s="11"/>
      <c r="Q660" s="11"/>
    </row>
    <row r="661" spans="11:17" ht="14.25" customHeight="1">
      <c r="K661" s="11"/>
      <c r="L661" s="11"/>
      <c r="P661" s="11"/>
      <c r="Q661" s="11"/>
    </row>
    <row r="662" spans="11:17" ht="14.25" customHeight="1">
      <c r="K662" s="11"/>
      <c r="L662" s="11"/>
      <c r="P662" s="11"/>
      <c r="Q662" s="11"/>
    </row>
    <row r="663" spans="11:17" ht="14.25" customHeight="1">
      <c r="K663" s="11"/>
      <c r="L663" s="11"/>
      <c r="P663" s="11"/>
      <c r="Q663" s="11"/>
    </row>
    <row r="664" spans="11:17" ht="14.25" customHeight="1">
      <c r="K664" s="11"/>
      <c r="L664" s="11"/>
      <c r="P664" s="11"/>
      <c r="Q664" s="11"/>
    </row>
    <row r="665" spans="11:17" ht="14.25" customHeight="1">
      <c r="K665" s="11"/>
      <c r="L665" s="11"/>
      <c r="P665" s="11"/>
      <c r="Q665" s="11"/>
    </row>
    <row r="666" spans="11:17" ht="14.25" customHeight="1">
      <c r="K666" s="11"/>
      <c r="L666" s="11"/>
      <c r="P666" s="11"/>
      <c r="Q666" s="11"/>
    </row>
    <row r="667" spans="11:17" ht="14.25" customHeight="1">
      <c r="K667" s="11"/>
      <c r="L667" s="11"/>
      <c r="P667" s="11"/>
      <c r="Q667" s="11"/>
    </row>
    <row r="668" spans="11:17" ht="14.25" customHeight="1">
      <c r="K668" s="11"/>
      <c r="L668" s="11"/>
      <c r="P668" s="11"/>
      <c r="Q668" s="11"/>
    </row>
    <row r="669" spans="11:17" ht="14.25" customHeight="1">
      <c r="K669" s="11"/>
      <c r="L669" s="11"/>
      <c r="P669" s="11"/>
      <c r="Q669" s="11"/>
    </row>
    <row r="670" spans="11:17" ht="14.25" customHeight="1">
      <c r="K670" s="11"/>
      <c r="L670" s="11"/>
      <c r="P670" s="11"/>
      <c r="Q670" s="11"/>
    </row>
    <row r="671" spans="11:17" ht="14.25" customHeight="1">
      <c r="K671" s="11"/>
      <c r="L671" s="11"/>
      <c r="P671" s="11"/>
      <c r="Q671" s="11"/>
    </row>
    <row r="672" spans="11:17" ht="14.25" customHeight="1">
      <c r="K672" s="11"/>
      <c r="L672" s="11"/>
      <c r="P672" s="11"/>
      <c r="Q672" s="11"/>
    </row>
    <row r="673" spans="11:17" ht="14.25" customHeight="1">
      <c r="K673" s="11"/>
      <c r="L673" s="11"/>
      <c r="P673" s="11"/>
      <c r="Q673" s="11"/>
    </row>
    <row r="674" spans="11:17" ht="14.25" customHeight="1">
      <c r="K674" s="11"/>
      <c r="L674" s="11"/>
      <c r="P674" s="11"/>
      <c r="Q674" s="11"/>
    </row>
    <row r="675" spans="11:17" ht="14.25" customHeight="1">
      <c r="K675" s="11"/>
      <c r="L675" s="11"/>
      <c r="P675" s="11"/>
      <c r="Q675" s="11"/>
    </row>
    <row r="676" spans="11:17" ht="14.25" customHeight="1">
      <c r="K676" s="11"/>
      <c r="L676" s="11"/>
      <c r="P676" s="11"/>
      <c r="Q676" s="11"/>
    </row>
    <row r="677" spans="11:17" ht="14.25" customHeight="1">
      <c r="K677" s="11"/>
      <c r="L677" s="11"/>
      <c r="P677" s="11"/>
      <c r="Q677" s="11"/>
    </row>
    <row r="678" spans="11:17" ht="14.25" customHeight="1">
      <c r="K678" s="11"/>
      <c r="L678" s="11"/>
      <c r="P678" s="11"/>
      <c r="Q678" s="11"/>
    </row>
    <row r="679" spans="11:17" ht="14.25" customHeight="1">
      <c r="K679" s="11"/>
      <c r="L679" s="11"/>
      <c r="P679" s="11"/>
      <c r="Q679" s="11"/>
    </row>
    <row r="680" spans="11:17" ht="14.25" customHeight="1">
      <c r="K680" s="11"/>
      <c r="L680" s="11"/>
      <c r="P680" s="11"/>
      <c r="Q680" s="11"/>
    </row>
    <row r="681" spans="11:17" ht="14.25" customHeight="1">
      <c r="K681" s="11"/>
      <c r="L681" s="11"/>
      <c r="P681" s="11"/>
      <c r="Q681" s="11"/>
    </row>
    <row r="682" spans="11:17" ht="14.25" customHeight="1">
      <c r="K682" s="11"/>
      <c r="L682" s="11"/>
      <c r="P682" s="11"/>
      <c r="Q682" s="11"/>
    </row>
    <row r="683" spans="11:17" ht="14.25" customHeight="1">
      <c r="K683" s="11"/>
      <c r="L683" s="11"/>
      <c r="P683" s="11"/>
      <c r="Q683" s="11"/>
    </row>
    <row r="684" spans="11:17" ht="14.25" customHeight="1">
      <c r="K684" s="11"/>
      <c r="L684" s="11"/>
      <c r="P684" s="11"/>
      <c r="Q684" s="11"/>
    </row>
    <row r="685" spans="11:17" ht="14.25" customHeight="1">
      <c r="K685" s="11"/>
      <c r="L685" s="11"/>
      <c r="P685" s="11"/>
      <c r="Q685" s="11"/>
    </row>
    <row r="686" spans="11:17" ht="14.25" customHeight="1">
      <c r="K686" s="11"/>
      <c r="L686" s="11"/>
      <c r="P686" s="11"/>
      <c r="Q686" s="11"/>
    </row>
    <row r="687" spans="11:17" ht="14.25" customHeight="1">
      <c r="K687" s="11"/>
      <c r="L687" s="11"/>
      <c r="P687" s="11"/>
      <c r="Q687" s="11"/>
    </row>
    <row r="688" spans="11:17" ht="14.25" customHeight="1">
      <c r="K688" s="11"/>
      <c r="L688" s="11"/>
      <c r="P688" s="11"/>
      <c r="Q688" s="11"/>
    </row>
    <row r="689" spans="11:17" ht="14.25" customHeight="1">
      <c r="K689" s="11"/>
      <c r="L689" s="11"/>
      <c r="P689" s="11"/>
      <c r="Q689" s="11"/>
    </row>
    <row r="690" spans="11:17" ht="14.25" customHeight="1">
      <c r="K690" s="11"/>
      <c r="L690" s="11"/>
      <c r="P690" s="11"/>
      <c r="Q690" s="11"/>
    </row>
    <row r="691" spans="11:17" ht="14.25" customHeight="1">
      <c r="K691" s="11"/>
      <c r="L691" s="11"/>
      <c r="P691" s="11"/>
      <c r="Q691" s="11"/>
    </row>
    <row r="692" spans="11:17" ht="14.25" customHeight="1">
      <c r="K692" s="11"/>
      <c r="L692" s="11"/>
      <c r="P692" s="11"/>
      <c r="Q692" s="11"/>
    </row>
    <row r="693" spans="11:17" ht="14.25" customHeight="1">
      <c r="K693" s="11"/>
      <c r="L693" s="11"/>
      <c r="P693" s="11"/>
      <c r="Q693" s="11"/>
    </row>
    <row r="694" spans="11:17" ht="14.25" customHeight="1">
      <c r="K694" s="11"/>
      <c r="L694" s="11"/>
      <c r="P694" s="11"/>
      <c r="Q694" s="11"/>
    </row>
    <row r="695" spans="11:17" ht="14.25" customHeight="1">
      <c r="K695" s="11"/>
      <c r="L695" s="11"/>
      <c r="P695" s="11"/>
      <c r="Q695" s="11"/>
    </row>
    <row r="696" spans="11:17" ht="14.25" customHeight="1">
      <c r="K696" s="11"/>
      <c r="L696" s="11"/>
      <c r="P696" s="11"/>
      <c r="Q696" s="11"/>
    </row>
    <row r="697" spans="11:17" ht="14.25" customHeight="1">
      <c r="K697" s="11"/>
      <c r="L697" s="11"/>
      <c r="P697" s="11"/>
      <c r="Q697" s="11"/>
    </row>
    <row r="698" spans="11:17" ht="14.25" customHeight="1">
      <c r="K698" s="11"/>
      <c r="L698" s="11"/>
      <c r="P698" s="11"/>
      <c r="Q698" s="11"/>
    </row>
    <row r="699" spans="11:17" ht="14.25" customHeight="1">
      <c r="K699" s="11"/>
      <c r="L699" s="11"/>
      <c r="P699" s="11"/>
      <c r="Q699" s="11"/>
    </row>
    <row r="700" spans="11:17" ht="14.25" customHeight="1">
      <c r="K700" s="11"/>
      <c r="L700" s="11"/>
      <c r="P700" s="11"/>
      <c r="Q700" s="11"/>
    </row>
    <row r="701" spans="11:17" ht="14.25" customHeight="1">
      <c r="K701" s="11"/>
      <c r="L701" s="11"/>
      <c r="P701" s="11"/>
      <c r="Q701" s="11"/>
    </row>
    <row r="702" spans="11:17" ht="14.25" customHeight="1">
      <c r="K702" s="11"/>
      <c r="L702" s="11"/>
      <c r="P702" s="11"/>
      <c r="Q702" s="11"/>
    </row>
    <row r="703" spans="11:17" ht="14.25" customHeight="1">
      <c r="K703" s="11"/>
      <c r="L703" s="11"/>
      <c r="P703" s="11"/>
      <c r="Q703" s="11"/>
    </row>
    <row r="704" spans="11:17" ht="14.25" customHeight="1">
      <c r="K704" s="11"/>
      <c r="L704" s="11"/>
      <c r="P704" s="11"/>
      <c r="Q704" s="11"/>
    </row>
    <row r="705" spans="11:17" ht="14.25" customHeight="1">
      <c r="K705" s="11"/>
      <c r="L705" s="11"/>
      <c r="P705" s="11"/>
      <c r="Q705" s="11"/>
    </row>
    <row r="706" spans="11:17" ht="14.25" customHeight="1">
      <c r="K706" s="11"/>
      <c r="L706" s="11"/>
      <c r="P706" s="11"/>
      <c r="Q706" s="11"/>
    </row>
    <row r="707" spans="11:17" ht="14.25" customHeight="1">
      <c r="K707" s="11"/>
      <c r="L707" s="11"/>
      <c r="P707" s="11"/>
      <c r="Q707" s="11"/>
    </row>
    <row r="708" spans="11:17" ht="14.25" customHeight="1">
      <c r="K708" s="11"/>
      <c r="L708" s="11"/>
      <c r="P708" s="11"/>
      <c r="Q708" s="11"/>
    </row>
    <row r="709" spans="11:17" ht="14.25" customHeight="1">
      <c r="K709" s="11"/>
      <c r="L709" s="11"/>
      <c r="P709" s="11"/>
      <c r="Q709" s="11"/>
    </row>
    <row r="710" spans="11:17" ht="14.25" customHeight="1">
      <c r="K710" s="11"/>
      <c r="L710" s="11"/>
      <c r="P710" s="11"/>
      <c r="Q710" s="11"/>
    </row>
    <row r="711" spans="11:17" ht="14.25" customHeight="1">
      <c r="K711" s="11"/>
      <c r="L711" s="11"/>
      <c r="P711" s="11"/>
      <c r="Q711" s="11"/>
    </row>
    <row r="712" spans="11:17" ht="14.25" customHeight="1">
      <c r="K712" s="11"/>
      <c r="L712" s="11"/>
      <c r="P712" s="11"/>
      <c r="Q712" s="11"/>
    </row>
    <row r="713" spans="11:17" ht="14.25" customHeight="1">
      <c r="K713" s="11"/>
      <c r="L713" s="11"/>
      <c r="P713" s="11"/>
      <c r="Q713" s="11"/>
    </row>
    <row r="714" spans="11:17" ht="14.25" customHeight="1">
      <c r="K714" s="11"/>
      <c r="L714" s="11"/>
      <c r="P714" s="11"/>
      <c r="Q714" s="11"/>
    </row>
    <row r="715" spans="11:17" ht="14.25" customHeight="1">
      <c r="K715" s="11"/>
      <c r="L715" s="11"/>
      <c r="P715" s="11"/>
      <c r="Q715" s="11"/>
    </row>
    <row r="716" spans="11:17" ht="14.25" customHeight="1">
      <c r="K716" s="11"/>
      <c r="L716" s="11"/>
      <c r="P716" s="11"/>
      <c r="Q716" s="11"/>
    </row>
    <row r="717" spans="11:17" ht="14.25" customHeight="1">
      <c r="K717" s="11"/>
      <c r="L717" s="11"/>
      <c r="P717" s="11"/>
      <c r="Q717" s="11"/>
    </row>
    <row r="718" spans="11:17" ht="14.25" customHeight="1">
      <c r="K718" s="11"/>
      <c r="L718" s="11"/>
      <c r="P718" s="11"/>
      <c r="Q718" s="11"/>
    </row>
    <row r="719" spans="11:17" ht="14.25" customHeight="1">
      <c r="K719" s="11"/>
      <c r="L719" s="11"/>
      <c r="P719" s="11"/>
      <c r="Q719" s="11"/>
    </row>
    <row r="720" spans="11:17" ht="14.25" customHeight="1">
      <c r="K720" s="11"/>
      <c r="L720" s="11"/>
      <c r="P720" s="11"/>
      <c r="Q720" s="11"/>
    </row>
    <row r="721" spans="11:17" ht="14.25" customHeight="1">
      <c r="K721" s="11"/>
      <c r="L721" s="11"/>
      <c r="P721" s="11"/>
      <c r="Q721" s="11"/>
    </row>
    <row r="722" spans="11:17" ht="14.25" customHeight="1">
      <c r="K722" s="11"/>
      <c r="L722" s="11"/>
      <c r="P722" s="11"/>
      <c r="Q722" s="11"/>
    </row>
    <row r="723" spans="11:17" ht="14.25" customHeight="1">
      <c r="K723" s="11"/>
      <c r="L723" s="11"/>
      <c r="P723" s="11"/>
      <c r="Q723" s="11"/>
    </row>
    <row r="724" spans="11:17" ht="14.25" customHeight="1">
      <c r="K724" s="11"/>
      <c r="L724" s="11"/>
      <c r="P724" s="11"/>
      <c r="Q724" s="11"/>
    </row>
    <row r="725" spans="11:17" ht="14.25" customHeight="1">
      <c r="K725" s="11"/>
      <c r="L725" s="11"/>
      <c r="P725" s="11"/>
      <c r="Q725" s="11"/>
    </row>
    <row r="726" spans="11:17" ht="14.25" customHeight="1">
      <c r="K726" s="11"/>
      <c r="L726" s="11"/>
      <c r="P726" s="11"/>
      <c r="Q726" s="11"/>
    </row>
    <row r="727" spans="11:17" ht="14.25" customHeight="1">
      <c r="K727" s="11"/>
      <c r="L727" s="11"/>
      <c r="P727" s="11"/>
      <c r="Q727" s="11"/>
    </row>
    <row r="728" spans="11:17" ht="14.25" customHeight="1">
      <c r="K728" s="11"/>
      <c r="L728" s="11"/>
      <c r="P728" s="11"/>
      <c r="Q728" s="11"/>
    </row>
    <row r="729" spans="11:17" ht="14.25" customHeight="1">
      <c r="K729" s="11"/>
      <c r="L729" s="11"/>
      <c r="P729" s="11"/>
      <c r="Q729" s="11"/>
    </row>
    <row r="730" spans="11:17" ht="14.25" customHeight="1">
      <c r="K730" s="11"/>
      <c r="L730" s="11"/>
      <c r="P730" s="11"/>
      <c r="Q730" s="11"/>
    </row>
    <row r="731" spans="11:17" ht="14.25" customHeight="1">
      <c r="K731" s="11"/>
      <c r="L731" s="11"/>
      <c r="P731" s="11"/>
      <c r="Q731" s="11"/>
    </row>
    <row r="732" spans="11:17" ht="14.25" customHeight="1">
      <c r="K732" s="11"/>
      <c r="L732" s="11"/>
      <c r="P732" s="11"/>
      <c r="Q732" s="11"/>
    </row>
    <row r="733" spans="11:17" ht="14.25" customHeight="1">
      <c r="K733" s="11"/>
      <c r="L733" s="11"/>
      <c r="P733" s="11"/>
      <c r="Q733" s="11"/>
    </row>
    <row r="734" spans="11:17" ht="14.25" customHeight="1">
      <c r="K734" s="11"/>
      <c r="L734" s="11"/>
      <c r="P734" s="11"/>
      <c r="Q734" s="11"/>
    </row>
    <row r="735" spans="11:17" ht="14.25" customHeight="1">
      <c r="K735" s="11"/>
      <c r="L735" s="11"/>
      <c r="P735" s="11"/>
      <c r="Q735" s="11"/>
    </row>
    <row r="736" spans="11:17" ht="14.25" customHeight="1">
      <c r="K736" s="11"/>
      <c r="L736" s="11"/>
      <c r="P736" s="11"/>
      <c r="Q736" s="11"/>
    </row>
    <row r="737" spans="11:17" ht="14.25" customHeight="1">
      <c r="K737" s="11"/>
      <c r="L737" s="11"/>
      <c r="P737" s="11"/>
      <c r="Q737" s="11"/>
    </row>
    <row r="738" spans="11:17" ht="14.25" customHeight="1">
      <c r="K738" s="11"/>
      <c r="L738" s="11"/>
      <c r="P738" s="11"/>
      <c r="Q738" s="11"/>
    </row>
    <row r="739" spans="11:17" ht="14.25" customHeight="1">
      <c r="K739" s="11"/>
      <c r="L739" s="11"/>
      <c r="P739" s="11"/>
      <c r="Q739" s="11"/>
    </row>
    <row r="740" spans="11:17" ht="14.25" customHeight="1">
      <c r="K740" s="11"/>
      <c r="L740" s="11"/>
      <c r="P740" s="11"/>
      <c r="Q740" s="11"/>
    </row>
    <row r="741" spans="11:17" ht="14.25" customHeight="1">
      <c r="K741" s="11"/>
      <c r="L741" s="11"/>
      <c r="P741" s="11"/>
      <c r="Q741" s="11"/>
    </row>
    <row r="742" spans="11:17" ht="14.25" customHeight="1">
      <c r="K742" s="11"/>
      <c r="L742" s="11"/>
      <c r="P742" s="11"/>
      <c r="Q742" s="11"/>
    </row>
    <row r="743" spans="11:17" ht="14.25" customHeight="1">
      <c r="K743" s="11"/>
      <c r="L743" s="11"/>
      <c r="P743" s="11"/>
      <c r="Q743" s="11"/>
    </row>
    <row r="744" spans="11:17" ht="14.25" customHeight="1">
      <c r="K744" s="11"/>
      <c r="L744" s="11"/>
      <c r="P744" s="11"/>
      <c r="Q744" s="11"/>
    </row>
    <row r="745" spans="11:17" ht="14.25" customHeight="1">
      <c r="K745" s="11"/>
      <c r="L745" s="11"/>
      <c r="P745" s="11"/>
      <c r="Q745" s="11"/>
    </row>
    <row r="746" spans="11:17" ht="14.25" customHeight="1">
      <c r="K746" s="11"/>
      <c r="L746" s="11"/>
      <c r="P746" s="11"/>
      <c r="Q746" s="11"/>
    </row>
    <row r="747" spans="11:17" ht="14.25" customHeight="1">
      <c r="K747" s="11"/>
      <c r="L747" s="11"/>
      <c r="P747" s="11"/>
      <c r="Q747" s="11"/>
    </row>
    <row r="748" spans="11:17" ht="14.25" customHeight="1">
      <c r="K748" s="11"/>
      <c r="L748" s="11"/>
      <c r="P748" s="11"/>
      <c r="Q748" s="11"/>
    </row>
    <row r="749" spans="11:17" ht="14.25" customHeight="1">
      <c r="K749" s="11"/>
      <c r="L749" s="11"/>
      <c r="P749" s="11"/>
      <c r="Q749" s="11"/>
    </row>
    <row r="750" spans="11:17" ht="14.25" customHeight="1">
      <c r="K750" s="11"/>
      <c r="L750" s="11"/>
      <c r="P750" s="11"/>
      <c r="Q750" s="11"/>
    </row>
    <row r="751" spans="11:17" ht="14.25" customHeight="1">
      <c r="K751" s="11"/>
      <c r="L751" s="11"/>
      <c r="P751" s="11"/>
      <c r="Q751" s="11"/>
    </row>
    <row r="752" spans="11:17" ht="14.25" customHeight="1">
      <c r="K752" s="11"/>
      <c r="L752" s="11"/>
      <c r="P752" s="11"/>
      <c r="Q752" s="11"/>
    </row>
    <row r="753" spans="11:17" ht="14.25" customHeight="1">
      <c r="K753" s="11"/>
      <c r="L753" s="11"/>
      <c r="P753" s="11"/>
      <c r="Q753" s="11"/>
    </row>
    <row r="754" spans="11:17" ht="14.25" customHeight="1">
      <c r="K754" s="11"/>
      <c r="L754" s="11"/>
      <c r="P754" s="11"/>
      <c r="Q754" s="11"/>
    </row>
    <row r="755" spans="11:17" ht="14.25" customHeight="1">
      <c r="K755" s="11"/>
      <c r="L755" s="11"/>
      <c r="P755" s="11"/>
      <c r="Q755" s="11"/>
    </row>
    <row r="756" spans="11:17" ht="14.25" customHeight="1">
      <c r="K756" s="11"/>
      <c r="L756" s="11"/>
      <c r="P756" s="11"/>
      <c r="Q756" s="11"/>
    </row>
    <row r="757" spans="11:17" ht="14.25" customHeight="1">
      <c r="K757" s="11"/>
      <c r="L757" s="11"/>
      <c r="P757" s="11"/>
      <c r="Q757" s="11"/>
    </row>
    <row r="758" spans="11:17" ht="14.25" customHeight="1">
      <c r="K758" s="11"/>
      <c r="L758" s="11"/>
      <c r="P758" s="11"/>
      <c r="Q758" s="11"/>
    </row>
    <row r="759" spans="11:17" ht="14.25" customHeight="1">
      <c r="K759" s="11"/>
      <c r="L759" s="11"/>
      <c r="P759" s="11"/>
      <c r="Q759" s="11"/>
    </row>
    <row r="760" spans="11:17" ht="14.25" customHeight="1">
      <c r="K760" s="11"/>
      <c r="L760" s="11"/>
      <c r="P760" s="11"/>
      <c r="Q760" s="11"/>
    </row>
    <row r="761" spans="11:17" ht="14.25" customHeight="1">
      <c r="K761" s="11"/>
      <c r="L761" s="11"/>
      <c r="P761" s="11"/>
      <c r="Q761" s="11"/>
    </row>
    <row r="762" spans="11:17" ht="14.25" customHeight="1">
      <c r="K762" s="11"/>
      <c r="L762" s="11"/>
      <c r="P762" s="11"/>
      <c r="Q762" s="11"/>
    </row>
    <row r="763" spans="11:17" ht="14.25" customHeight="1">
      <c r="K763" s="11"/>
      <c r="L763" s="11"/>
      <c r="P763" s="11"/>
      <c r="Q763" s="11"/>
    </row>
    <row r="764" spans="11:17" ht="14.25" customHeight="1">
      <c r="K764" s="11"/>
      <c r="L764" s="11"/>
      <c r="P764" s="11"/>
      <c r="Q764" s="11"/>
    </row>
    <row r="765" spans="11:17" ht="14.25" customHeight="1">
      <c r="K765" s="11"/>
      <c r="L765" s="11"/>
      <c r="P765" s="11"/>
      <c r="Q765" s="11"/>
    </row>
    <row r="766" spans="11:17" ht="14.25" customHeight="1">
      <c r="K766" s="11"/>
      <c r="L766" s="11"/>
      <c r="P766" s="11"/>
      <c r="Q766" s="11"/>
    </row>
    <row r="767" spans="11:17" ht="14.25" customHeight="1">
      <c r="K767" s="11"/>
      <c r="L767" s="11"/>
      <c r="P767" s="11"/>
      <c r="Q767" s="11"/>
    </row>
    <row r="768" spans="11:17" ht="14.25" customHeight="1">
      <c r="K768" s="11"/>
      <c r="L768" s="11"/>
      <c r="P768" s="11"/>
      <c r="Q768" s="11"/>
    </row>
    <row r="769" spans="11:17" ht="14.25" customHeight="1">
      <c r="K769" s="11"/>
      <c r="L769" s="11"/>
      <c r="P769" s="11"/>
      <c r="Q769" s="11"/>
    </row>
    <row r="770" spans="11:17" ht="14.25" customHeight="1">
      <c r="K770" s="11"/>
      <c r="L770" s="11"/>
      <c r="P770" s="11"/>
      <c r="Q770" s="11"/>
    </row>
    <row r="771" spans="11:17" ht="14.25" customHeight="1">
      <c r="K771" s="11"/>
      <c r="L771" s="11"/>
      <c r="P771" s="11"/>
      <c r="Q771" s="11"/>
    </row>
    <row r="772" spans="11:17" ht="14.25" customHeight="1">
      <c r="K772" s="11"/>
      <c r="L772" s="11"/>
      <c r="P772" s="11"/>
      <c r="Q772" s="11"/>
    </row>
    <row r="773" spans="11:17" ht="14.25" customHeight="1">
      <c r="K773" s="11"/>
      <c r="L773" s="11"/>
      <c r="P773" s="11"/>
      <c r="Q773" s="11"/>
    </row>
    <row r="774" spans="11:17" ht="14.25" customHeight="1">
      <c r="K774" s="11"/>
      <c r="L774" s="11"/>
      <c r="P774" s="11"/>
      <c r="Q774" s="11"/>
    </row>
    <row r="775" spans="11:17" ht="14.25" customHeight="1">
      <c r="K775" s="11"/>
      <c r="L775" s="11"/>
      <c r="P775" s="11"/>
      <c r="Q775" s="11"/>
    </row>
    <row r="776" spans="11:17" ht="14.25" customHeight="1">
      <c r="K776" s="11"/>
      <c r="L776" s="11"/>
      <c r="P776" s="11"/>
      <c r="Q776" s="11"/>
    </row>
    <row r="777" spans="11:17" ht="14.25" customHeight="1">
      <c r="K777" s="11"/>
      <c r="L777" s="11"/>
      <c r="P777" s="11"/>
      <c r="Q777" s="11"/>
    </row>
    <row r="778" spans="11:17" ht="14.25" customHeight="1">
      <c r="K778" s="11"/>
      <c r="L778" s="11"/>
      <c r="P778" s="11"/>
      <c r="Q778" s="11"/>
    </row>
    <row r="779" spans="11:17" ht="14.25" customHeight="1">
      <c r="K779" s="11"/>
      <c r="L779" s="11"/>
      <c r="P779" s="11"/>
      <c r="Q779" s="11"/>
    </row>
    <row r="780" spans="11:17" ht="14.25" customHeight="1">
      <c r="K780" s="11"/>
      <c r="L780" s="11"/>
      <c r="P780" s="11"/>
      <c r="Q780" s="11"/>
    </row>
    <row r="781" spans="11:17" ht="14.25" customHeight="1">
      <c r="K781" s="11"/>
      <c r="L781" s="11"/>
      <c r="P781" s="11"/>
      <c r="Q781" s="11"/>
    </row>
    <row r="782" spans="11:17" ht="14.25" customHeight="1">
      <c r="K782" s="11"/>
      <c r="L782" s="11"/>
      <c r="P782" s="11"/>
      <c r="Q782" s="11"/>
    </row>
    <row r="783" spans="11:17" ht="14.25" customHeight="1">
      <c r="K783" s="11"/>
      <c r="L783" s="11"/>
      <c r="P783" s="11"/>
      <c r="Q783" s="11"/>
    </row>
    <row r="784" spans="11:17" ht="14.25" customHeight="1">
      <c r="K784" s="11"/>
      <c r="L784" s="11"/>
      <c r="P784" s="11"/>
      <c r="Q784" s="11"/>
    </row>
    <row r="785" spans="11:17" ht="14.25" customHeight="1">
      <c r="K785" s="11"/>
      <c r="L785" s="11"/>
      <c r="P785" s="11"/>
      <c r="Q785" s="11"/>
    </row>
    <row r="786" spans="11:17" ht="14.25" customHeight="1">
      <c r="K786" s="11"/>
      <c r="L786" s="11"/>
      <c r="P786" s="11"/>
      <c r="Q786" s="11"/>
    </row>
    <row r="787" spans="11:17" ht="14.25" customHeight="1">
      <c r="K787" s="11"/>
      <c r="L787" s="11"/>
      <c r="P787" s="11"/>
      <c r="Q787" s="11"/>
    </row>
    <row r="788" spans="11:17" ht="14.25" customHeight="1">
      <c r="K788" s="11"/>
      <c r="L788" s="11"/>
      <c r="P788" s="11"/>
      <c r="Q788" s="11"/>
    </row>
    <row r="789" spans="11:17" ht="14.25" customHeight="1">
      <c r="K789" s="11"/>
      <c r="L789" s="11"/>
      <c r="P789" s="11"/>
      <c r="Q789" s="11"/>
    </row>
    <row r="790" spans="11:17" ht="14.25" customHeight="1">
      <c r="K790" s="11"/>
      <c r="L790" s="11"/>
      <c r="P790" s="11"/>
      <c r="Q790" s="11"/>
    </row>
    <row r="791" spans="11:17" ht="14.25" customHeight="1">
      <c r="K791" s="11"/>
      <c r="L791" s="11"/>
      <c r="P791" s="11"/>
      <c r="Q791" s="11"/>
    </row>
    <row r="792" spans="11:17" ht="14.25" customHeight="1">
      <c r="K792" s="11"/>
      <c r="L792" s="11"/>
      <c r="P792" s="11"/>
      <c r="Q792" s="11"/>
    </row>
    <row r="793" spans="11:17" ht="14.25" customHeight="1">
      <c r="K793" s="11"/>
      <c r="L793" s="11"/>
      <c r="P793" s="11"/>
      <c r="Q793" s="11"/>
    </row>
    <row r="794" spans="11:17" ht="14.25" customHeight="1">
      <c r="K794" s="11"/>
      <c r="L794" s="11"/>
      <c r="P794" s="11"/>
      <c r="Q794" s="11"/>
    </row>
    <row r="795" spans="11:17" ht="14.25" customHeight="1">
      <c r="K795" s="11"/>
      <c r="L795" s="11"/>
      <c r="P795" s="11"/>
      <c r="Q795" s="11"/>
    </row>
    <row r="796" spans="11:17" ht="14.25" customHeight="1">
      <c r="K796" s="11"/>
      <c r="L796" s="11"/>
      <c r="P796" s="11"/>
      <c r="Q796" s="11"/>
    </row>
    <row r="797" spans="11:17" ht="14.25" customHeight="1">
      <c r="K797" s="11"/>
      <c r="L797" s="11"/>
      <c r="P797" s="11"/>
      <c r="Q797" s="11"/>
    </row>
    <row r="798" spans="11:17" ht="14.25" customHeight="1">
      <c r="K798" s="11"/>
      <c r="L798" s="11"/>
      <c r="P798" s="11"/>
      <c r="Q798" s="11"/>
    </row>
    <row r="799" spans="11:17" ht="14.25" customHeight="1">
      <c r="K799" s="11"/>
      <c r="L799" s="11"/>
      <c r="P799" s="11"/>
      <c r="Q799" s="11"/>
    </row>
    <row r="800" spans="11:17" ht="14.25" customHeight="1">
      <c r="K800" s="11"/>
      <c r="L800" s="11"/>
      <c r="P800" s="11"/>
      <c r="Q800" s="11"/>
    </row>
    <row r="801" spans="11:17" ht="14.25" customHeight="1">
      <c r="K801" s="11"/>
      <c r="L801" s="11"/>
      <c r="P801" s="11"/>
      <c r="Q801" s="11"/>
    </row>
    <row r="802" spans="11:17" ht="14.25" customHeight="1">
      <c r="K802" s="11"/>
      <c r="L802" s="11"/>
      <c r="P802" s="11"/>
      <c r="Q802" s="11"/>
    </row>
    <row r="803" spans="11:17" ht="14.25" customHeight="1">
      <c r="K803" s="11"/>
      <c r="L803" s="11"/>
      <c r="P803" s="11"/>
      <c r="Q803" s="11"/>
    </row>
    <row r="804" spans="11:17" ht="14.25" customHeight="1">
      <c r="K804" s="11"/>
      <c r="L804" s="11"/>
      <c r="P804" s="11"/>
      <c r="Q804" s="11"/>
    </row>
    <row r="805" spans="11:17" ht="14.25" customHeight="1">
      <c r="K805" s="11"/>
      <c r="L805" s="11"/>
      <c r="P805" s="11"/>
      <c r="Q805" s="11"/>
    </row>
    <row r="806" spans="11:17" ht="14.25" customHeight="1">
      <c r="K806" s="11"/>
      <c r="L806" s="11"/>
      <c r="P806" s="11"/>
      <c r="Q806" s="11"/>
    </row>
    <row r="807" spans="11:17" ht="14.25" customHeight="1">
      <c r="K807" s="11"/>
      <c r="L807" s="11"/>
      <c r="P807" s="11"/>
      <c r="Q807" s="11"/>
    </row>
    <row r="808" spans="11:17" ht="14.25" customHeight="1">
      <c r="K808" s="11"/>
      <c r="L808" s="11"/>
      <c r="P808" s="11"/>
      <c r="Q808" s="11"/>
    </row>
    <row r="809" spans="11:17" ht="14.25" customHeight="1">
      <c r="K809" s="11"/>
      <c r="L809" s="11"/>
      <c r="P809" s="11"/>
      <c r="Q809" s="11"/>
    </row>
    <row r="810" spans="11:17" ht="14.25" customHeight="1">
      <c r="K810" s="11"/>
      <c r="L810" s="11"/>
      <c r="P810" s="11"/>
      <c r="Q810" s="11"/>
    </row>
    <row r="811" spans="11:17" ht="14.25" customHeight="1">
      <c r="K811" s="11"/>
      <c r="L811" s="11"/>
      <c r="P811" s="11"/>
      <c r="Q811" s="11"/>
    </row>
    <row r="812" spans="11:17" ht="14.25" customHeight="1">
      <c r="K812" s="11"/>
      <c r="L812" s="11"/>
      <c r="P812" s="11"/>
      <c r="Q812" s="11"/>
    </row>
    <row r="813" spans="11:17" ht="14.25" customHeight="1">
      <c r="K813" s="11"/>
      <c r="L813" s="11"/>
      <c r="P813" s="11"/>
      <c r="Q813" s="11"/>
    </row>
    <row r="814" spans="11:17" ht="14.25" customHeight="1">
      <c r="K814" s="11"/>
      <c r="L814" s="11"/>
      <c r="P814" s="11"/>
      <c r="Q814" s="11"/>
    </row>
    <row r="815" spans="11:17" ht="14.25" customHeight="1">
      <c r="K815" s="11"/>
      <c r="L815" s="11"/>
      <c r="P815" s="11"/>
      <c r="Q815" s="11"/>
    </row>
    <row r="816" spans="11:17" ht="14.25" customHeight="1">
      <c r="K816" s="11"/>
      <c r="L816" s="11"/>
      <c r="P816" s="11"/>
      <c r="Q816" s="11"/>
    </row>
    <row r="817" spans="11:17" ht="14.25" customHeight="1">
      <c r="K817" s="11"/>
      <c r="L817" s="11"/>
      <c r="P817" s="11"/>
      <c r="Q817" s="11"/>
    </row>
    <row r="818" spans="11:17" ht="14.25" customHeight="1">
      <c r="K818" s="11"/>
      <c r="L818" s="11"/>
      <c r="P818" s="11"/>
      <c r="Q818" s="11"/>
    </row>
    <row r="819" spans="11:17" ht="14.25" customHeight="1">
      <c r="K819" s="11"/>
      <c r="L819" s="11"/>
      <c r="P819" s="11"/>
      <c r="Q819" s="11"/>
    </row>
    <row r="820" spans="11:17" ht="14.25" customHeight="1">
      <c r="K820" s="11"/>
      <c r="L820" s="11"/>
      <c r="P820" s="11"/>
      <c r="Q820" s="11"/>
    </row>
    <row r="821" spans="11:17" ht="14.25" customHeight="1">
      <c r="K821" s="11"/>
      <c r="L821" s="11"/>
      <c r="P821" s="11"/>
      <c r="Q821" s="11"/>
    </row>
    <row r="822" spans="11:17" ht="14.25" customHeight="1">
      <c r="K822" s="11"/>
      <c r="L822" s="11"/>
      <c r="P822" s="11"/>
      <c r="Q822" s="11"/>
    </row>
    <row r="823" spans="11:17" ht="14.25" customHeight="1">
      <c r="K823" s="11"/>
      <c r="L823" s="11"/>
      <c r="P823" s="11"/>
      <c r="Q823" s="11"/>
    </row>
    <row r="824" spans="11:17" ht="14.25" customHeight="1">
      <c r="K824" s="11"/>
      <c r="L824" s="11"/>
      <c r="P824" s="11"/>
      <c r="Q824" s="11"/>
    </row>
    <row r="825" spans="11:17" ht="14.25" customHeight="1">
      <c r="K825" s="11"/>
      <c r="L825" s="11"/>
      <c r="P825" s="11"/>
      <c r="Q825" s="11"/>
    </row>
    <row r="826" spans="11:17" ht="14.25" customHeight="1">
      <c r="K826" s="11"/>
      <c r="L826" s="11"/>
      <c r="P826" s="11"/>
      <c r="Q826" s="11"/>
    </row>
    <row r="827" spans="11:17" ht="14.25" customHeight="1">
      <c r="K827" s="11"/>
      <c r="L827" s="11"/>
      <c r="P827" s="11"/>
      <c r="Q827" s="11"/>
    </row>
    <row r="828" spans="11:17" ht="14.25" customHeight="1">
      <c r="K828" s="11"/>
      <c r="L828" s="11"/>
      <c r="P828" s="11"/>
      <c r="Q828" s="11"/>
    </row>
    <row r="829" spans="11:17" ht="14.25" customHeight="1">
      <c r="K829" s="11"/>
      <c r="L829" s="11"/>
      <c r="P829" s="11"/>
      <c r="Q829" s="11"/>
    </row>
    <row r="830" spans="11:17" ht="14.25" customHeight="1">
      <c r="K830" s="11"/>
      <c r="L830" s="11"/>
      <c r="P830" s="11"/>
      <c r="Q830" s="11"/>
    </row>
    <row r="831" spans="11:17" ht="14.25" customHeight="1">
      <c r="K831" s="11"/>
      <c r="L831" s="11"/>
      <c r="P831" s="11"/>
      <c r="Q831" s="11"/>
    </row>
    <row r="832" spans="11:17" ht="14.25" customHeight="1">
      <c r="K832" s="11"/>
      <c r="L832" s="11"/>
      <c r="P832" s="11"/>
      <c r="Q832" s="11"/>
    </row>
    <row r="833" spans="11:17" ht="14.25" customHeight="1">
      <c r="K833" s="11"/>
      <c r="L833" s="11"/>
      <c r="P833" s="11"/>
      <c r="Q833" s="11"/>
    </row>
    <row r="834" spans="11:17" ht="14.25" customHeight="1">
      <c r="K834" s="11"/>
      <c r="L834" s="11"/>
      <c r="P834" s="11"/>
      <c r="Q834" s="11"/>
    </row>
    <row r="835" spans="11:17" ht="14.25" customHeight="1">
      <c r="K835" s="11"/>
      <c r="L835" s="11"/>
      <c r="P835" s="11"/>
      <c r="Q835" s="11"/>
    </row>
    <row r="836" spans="11:17" ht="14.25" customHeight="1">
      <c r="K836" s="11"/>
      <c r="L836" s="11"/>
      <c r="P836" s="11"/>
      <c r="Q836" s="11"/>
    </row>
    <row r="837" spans="11:17" ht="14.25" customHeight="1">
      <c r="K837" s="11"/>
      <c r="L837" s="11"/>
      <c r="P837" s="11"/>
      <c r="Q837" s="11"/>
    </row>
    <row r="838" spans="11:17" ht="14.25" customHeight="1">
      <c r="K838" s="11"/>
      <c r="L838" s="11"/>
      <c r="P838" s="11"/>
      <c r="Q838" s="11"/>
    </row>
    <row r="839" spans="11:17" ht="14.25" customHeight="1">
      <c r="K839" s="11"/>
      <c r="L839" s="11"/>
      <c r="P839" s="11"/>
      <c r="Q839" s="11"/>
    </row>
    <row r="840" spans="11:17" ht="14.25" customHeight="1">
      <c r="K840" s="11"/>
      <c r="L840" s="11"/>
      <c r="P840" s="11"/>
      <c r="Q840" s="11"/>
    </row>
    <row r="841" spans="11:17" ht="14.25" customHeight="1">
      <c r="K841" s="11"/>
      <c r="L841" s="11"/>
      <c r="P841" s="11"/>
      <c r="Q841" s="11"/>
    </row>
    <row r="842" spans="11:17" ht="14.25" customHeight="1">
      <c r="K842" s="11"/>
      <c r="L842" s="11"/>
      <c r="P842" s="11"/>
      <c r="Q842" s="11"/>
    </row>
    <row r="843" spans="11:17" ht="14.25" customHeight="1">
      <c r="K843" s="11"/>
      <c r="L843" s="11"/>
      <c r="P843" s="11"/>
      <c r="Q843" s="11"/>
    </row>
    <row r="844" spans="11:17" ht="14.25" customHeight="1">
      <c r="K844" s="11"/>
      <c r="L844" s="11"/>
      <c r="P844" s="11"/>
      <c r="Q844" s="11"/>
    </row>
    <row r="845" spans="11:17" ht="14.25" customHeight="1">
      <c r="K845" s="11"/>
      <c r="L845" s="11"/>
      <c r="P845" s="11"/>
      <c r="Q845" s="11"/>
    </row>
    <row r="846" spans="11:17" ht="14.25" customHeight="1">
      <c r="K846" s="11"/>
      <c r="L846" s="11"/>
      <c r="P846" s="11"/>
      <c r="Q846" s="11"/>
    </row>
    <row r="847" spans="11:17" ht="14.25" customHeight="1">
      <c r="K847" s="11"/>
      <c r="L847" s="11"/>
      <c r="P847" s="11"/>
      <c r="Q847" s="11"/>
    </row>
    <row r="848" spans="11:17" ht="14.25" customHeight="1">
      <c r="K848" s="11"/>
      <c r="L848" s="11"/>
      <c r="P848" s="11"/>
      <c r="Q848" s="11"/>
    </row>
    <row r="849" spans="11:17" ht="14.25" customHeight="1">
      <c r="K849" s="11"/>
      <c r="L849" s="11"/>
      <c r="P849" s="11"/>
      <c r="Q849" s="11"/>
    </row>
    <row r="850" spans="11:17" ht="14.25" customHeight="1">
      <c r="K850" s="11"/>
      <c r="L850" s="11"/>
      <c r="P850" s="11"/>
      <c r="Q850" s="11"/>
    </row>
    <row r="851" spans="11:17" ht="14.25" customHeight="1">
      <c r="K851" s="11"/>
      <c r="L851" s="11"/>
      <c r="P851" s="11"/>
      <c r="Q851" s="11"/>
    </row>
    <row r="852" spans="11:17" ht="14.25" customHeight="1">
      <c r="K852" s="11"/>
      <c r="L852" s="11"/>
      <c r="P852" s="11"/>
      <c r="Q852" s="11"/>
    </row>
    <row r="853" spans="11:17" ht="14.25" customHeight="1">
      <c r="K853" s="11"/>
      <c r="L853" s="11"/>
      <c r="P853" s="11"/>
      <c r="Q853" s="11"/>
    </row>
    <row r="854" spans="11:17" ht="14.25" customHeight="1">
      <c r="K854" s="11"/>
      <c r="L854" s="11"/>
      <c r="P854" s="11"/>
      <c r="Q854" s="11"/>
    </row>
    <row r="855" spans="11:17" ht="14.25" customHeight="1">
      <c r="K855" s="11"/>
      <c r="L855" s="11"/>
      <c r="P855" s="11"/>
      <c r="Q855" s="11"/>
    </row>
    <row r="856" spans="11:17" ht="14.25" customHeight="1">
      <c r="K856" s="11"/>
      <c r="L856" s="11"/>
      <c r="P856" s="11"/>
      <c r="Q856" s="11"/>
    </row>
    <row r="857" spans="11:17" ht="14.25" customHeight="1">
      <c r="K857" s="11"/>
      <c r="L857" s="11"/>
      <c r="P857" s="11"/>
      <c r="Q857" s="11"/>
    </row>
    <row r="858" spans="11:17" ht="14.25" customHeight="1">
      <c r="K858" s="11"/>
      <c r="L858" s="11"/>
      <c r="P858" s="11"/>
      <c r="Q858" s="11"/>
    </row>
    <row r="859" spans="11:17" ht="14.25" customHeight="1">
      <c r="K859" s="11"/>
      <c r="L859" s="11"/>
      <c r="P859" s="11"/>
      <c r="Q859" s="11"/>
    </row>
    <row r="860" spans="11:17" ht="14.25" customHeight="1">
      <c r="K860" s="11"/>
      <c r="L860" s="11"/>
      <c r="P860" s="11"/>
      <c r="Q860" s="11"/>
    </row>
    <row r="861" spans="11:17" ht="14.25" customHeight="1">
      <c r="K861" s="11"/>
      <c r="L861" s="11"/>
      <c r="P861" s="11"/>
      <c r="Q861" s="11"/>
    </row>
    <row r="862" spans="11:17" ht="14.25" customHeight="1">
      <c r="K862" s="11"/>
      <c r="L862" s="11"/>
      <c r="P862" s="11"/>
      <c r="Q862" s="11"/>
    </row>
    <row r="863" spans="11:17" ht="14.25" customHeight="1">
      <c r="K863" s="11"/>
      <c r="L863" s="11"/>
      <c r="P863" s="11"/>
      <c r="Q863" s="11"/>
    </row>
    <row r="864" spans="11:17" ht="14.25" customHeight="1">
      <c r="K864" s="11"/>
      <c r="L864" s="11"/>
      <c r="P864" s="11"/>
      <c r="Q864" s="11"/>
    </row>
    <row r="865" spans="11:17" ht="14.25" customHeight="1">
      <c r="K865" s="11"/>
      <c r="L865" s="11"/>
      <c r="P865" s="11"/>
      <c r="Q865" s="11"/>
    </row>
    <row r="866" spans="11:17" ht="14.25" customHeight="1">
      <c r="K866" s="11"/>
      <c r="L866" s="11"/>
      <c r="P866" s="11"/>
      <c r="Q866" s="11"/>
    </row>
    <row r="867" spans="11:17" ht="14.25" customHeight="1">
      <c r="K867" s="11"/>
      <c r="L867" s="11"/>
      <c r="P867" s="11"/>
      <c r="Q867" s="11"/>
    </row>
    <row r="868" spans="11:17" ht="14.25" customHeight="1">
      <c r="K868" s="11"/>
      <c r="L868" s="11"/>
      <c r="P868" s="11"/>
      <c r="Q868" s="11"/>
    </row>
    <row r="869" spans="11:17" ht="14.25" customHeight="1">
      <c r="K869" s="11"/>
      <c r="L869" s="11"/>
      <c r="P869" s="11"/>
      <c r="Q869" s="11"/>
    </row>
    <row r="870" spans="11:17" ht="14.25" customHeight="1">
      <c r="K870" s="11"/>
      <c r="L870" s="11"/>
      <c r="P870" s="11"/>
      <c r="Q870" s="11"/>
    </row>
    <row r="871" spans="11:17" ht="14.25" customHeight="1">
      <c r="K871" s="11"/>
      <c r="L871" s="11"/>
      <c r="P871" s="11"/>
      <c r="Q871" s="11"/>
    </row>
    <row r="872" spans="11:17" ht="14.25" customHeight="1">
      <c r="K872" s="11"/>
      <c r="L872" s="11"/>
      <c r="P872" s="11"/>
      <c r="Q872" s="11"/>
    </row>
    <row r="873" spans="11:17" ht="14.25" customHeight="1">
      <c r="K873" s="11"/>
      <c r="L873" s="11"/>
      <c r="P873" s="11"/>
      <c r="Q873" s="11"/>
    </row>
    <row r="874" spans="11:17" ht="14.25" customHeight="1">
      <c r="K874" s="11"/>
      <c r="L874" s="11"/>
      <c r="P874" s="11"/>
      <c r="Q874" s="11"/>
    </row>
    <row r="875" spans="11:17" ht="14.25" customHeight="1">
      <c r="K875" s="11"/>
      <c r="L875" s="11"/>
      <c r="P875" s="11"/>
      <c r="Q875" s="11"/>
    </row>
    <row r="876" spans="11:17" ht="14.25" customHeight="1">
      <c r="K876" s="11"/>
      <c r="L876" s="11"/>
      <c r="P876" s="11"/>
      <c r="Q876" s="11"/>
    </row>
    <row r="877" spans="11:17" ht="14.25" customHeight="1">
      <c r="K877" s="11"/>
      <c r="L877" s="11"/>
      <c r="P877" s="11"/>
      <c r="Q877" s="11"/>
    </row>
    <row r="878" spans="11:17" ht="14.25" customHeight="1">
      <c r="K878" s="11"/>
      <c r="L878" s="11"/>
      <c r="P878" s="11"/>
      <c r="Q878" s="11"/>
    </row>
    <row r="879" spans="11:17" ht="14.25" customHeight="1">
      <c r="K879" s="11"/>
      <c r="L879" s="11"/>
      <c r="P879" s="11"/>
      <c r="Q879" s="11"/>
    </row>
    <row r="880" spans="11:17" ht="14.25" customHeight="1">
      <c r="K880" s="11"/>
      <c r="L880" s="11"/>
      <c r="P880" s="11"/>
      <c r="Q880" s="11"/>
    </row>
    <row r="881" spans="11:17" ht="14.25" customHeight="1">
      <c r="K881" s="11"/>
      <c r="L881" s="11"/>
      <c r="P881" s="11"/>
      <c r="Q881" s="11"/>
    </row>
    <row r="882" spans="11:17" ht="14.25" customHeight="1">
      <c r="K882" s="11"/>
      <c r="L882" s="11"/>
      <c r="P882" s="11"/>
      <c r="Q882" s="11"/>
    </row>
    <row r="883" spans="11:17" ht="14.25" customHeight="1">
      <c r="K883" s="11"/>
      <c r="L883" s="11"/>
      <c r="P883" s="11"/>
      <c r="Q883" s="11"/>
    </row>
    <row r="884" spans="11:17" ht="14.25" customHeight="1">
      <c r="K884" s="11"/>
      <c r="L884" s="11"/>
      <c r="P884" s="11"/>
      <c r="Q884" s="11"/>
    </row>
    <row r="885" spans="11:17" ht="14.25" customHeight="1">
      <c r="K885" s="11"/>
      <c r="L885" s="11"/>
      <c r="P885" s="11"/>
      <c r="Q885" s="11"/>
    </row>
    <row r="886" spans="11:17" ht="14.25" customHeight="1">
      <c r="K886" s="11"/>
      <c r="L886" s="11"/>
      <c r="P886" s="11"/>
      <c r="Q886" s="11"/>
    </row>
    <row r="887" spans="11:17" ht="14.25" customHeight="1">
      <c r="K887" s="11"/>
      <c r="L887" s="11"/>
      <c r="P887" s="11"/>
      <c r="Q887" s="11"/>
    </row>
    <row r="888" spans="11:17" ht="14.25" customHeight="1">
      <c r="K888" s="11"/>
      <c r="L888" s="11"/>
      <c r="P888" s="11"/>
      <c r="Q888" s="11"/>
    </row>
    <row r="889" spans="11:17" ht="14.25" customHeight="1">
      <c r="K889" s="11"/>
      <c r="L889" s="11"/>
      <c r="P889" s="11"/>
      <c r="Q889" s="11"/>
    </row>
    <row r="890" spans="11:17" ht="14.25" customHeight="1">
      <c r="K890" s="11"/>
      <c r="L890" s="11"/>
      <c r="P890" s="11"/>
      <c r="Q890" s="11"/>
    </row>
    <row r="891" spans="11:17" ht="14.25" customHeight="1">
      <c r="K891" s="11"/>
      <c r="L891" s="11"/>
      <c r="P891" s="11"/>
      <c r="Q891" s="11"/>
    </row>
    <row r="892" spans="11:17" ht="14.25" customHeight="1">
      <c r="K892" s="11"/>
      <c r="L892" s="11"/>
      <c r="P892" s="11"/>
      <c r="Q892" s="11"/>
    </row>
    <row r="893" spans="11:17" ht="14.25" customHeight="1">
      <c r="K893" s="11"/>
      <c r="L893" s="11"/>
      <c r="P893" s="11"/>
      <c r="Q893" s="11"/>
    </row>
    <row r="894" spans="11:17" ht="14.25" customHeight="1">
      <c r="K894" s="11"/>
      <c r="L894" s="11"/>
      <c r="P894" s="11"/>
      <c r="Q894" s="11"/>
    </row>
    <row r="895" spans="11:17" ht="14.25" customHeight="1">
      <c r="K895" s="11"/>
      <c r="L895" s="11"/>
      <c r="P895" s="11"/>
      <c r="Q895" s="11"/>
    </row>
    <row r="896" spans="11:17" ht="14.25" customHeight="1">
      <c r="K896" s="11"/>
      <c r="L896" s="11"/>
      <c r="P896" s="11"/>
      <c r="Q896" s="11"/>
    </row>
    <row r="897" spans="11:17" ht="14.25" customHeight="1">
      <c r="K897" s="11"/>
      <c r="L897" s="11"/>
      <c r="P897" s="11"/>
      <c r="Q897" s="11"/>
    </row>
    <row r="898" spans="11:17" ht="14.25" customHeight="1">
      <c r="K898" s="11"/>
      <c r="L898" s="11"/>
      <c r="P898" s="11"/>
      <c r="Q898" s="11"/>
    </row>
    <row r="899" spans="11:17" ht="14.25" customHeight="1">
      <c r="K899" s="11"/>
      <c r="L899" s="11"/>
      <c r="P899" s="11"/>
      <c r="Q899" s="11"/>
    </row>
    <row r="900" spans="11:17" ht="14.25" customHeight="1">
      <c r="K900" s="11"/>
      <c r="L900" s="11"/>
      <c r="P900" s="11"/>
      <c r="Q900" s="11"/>
    </row>
    <row r="901" spans="11:17" ht="14.25" customHeight="1">
      <c r="K901" s="11"/>
      <c r="L901" s="11"/>
      <c r="P901" s="11"/>
      <c r="Q901" s="11"/>
    </row>
    <row r="902" spans="11:17" ht="14.25" customHeight="1">
      <c r="K902" s="11"/>
      <c r="L902" s="11"/>
      <c r="P902" s="11"/>
      <c r="Q902" s="11"/>
    </row>
    <row r="903" spans="11:17" ht="14.25" customHeight="1">
      <c r="K903" s="11"/>
      <c r="L903" s="11"/>
      <c r="P903" s="11"/>
      <c r="Q903" s="11"/>
    </row>
    <row r="904" spans="11:17" ht="14.25" customHeight="1">
      <c r="K904" s="11"/>
      <c r="L904" s="11"/>
      <c r="P904" s="11"/>
      <c r="Q904" s="11"/>
    </row>
    <row r="905" spans="11:17" ht="14.25" customHeight="1">
      <c r="K905" s="11"/>
      <c r="L905" s="11"/>
      <c r="P905" s="11"/>
      <c r="Q905" s="11"/>
    </row>
    <row r="906" spans="11:17" ht="14.25" customHeight="1">
      <c r="K906" s="11"/>
      <c r="L906" s="11"/>
      <c r="P906" s="11"/>
      <c r="Q906" s="11"/>
    </row>
    <row r="907" spans="11:17" ht="14.25" customHeight="1">
      <c r="K907" s="11"/>
      <c r="L907" s="11"/>
      <c r="P907" s="11"/>
      <c r="Q907" s="11"/>
    </row>
    <row r="908" spans="11:17" ht="14.25" customHeight="1">
      <c r="K908" s="11"/>
      <c r="L908" s="11"/>
      <c r="P908" s="11"/>
      <c r="Q908" s="11"/>
    </row>
    <row r="909" spans="11:17" ht="14.25" customHeight="1">
      <c r="K909" s="11"/>
      <c r="L909" s="11"/>
      <c r="P909" s="11"/>
      <c r="Q909" s="11"/>
    </row>
    <row r="910" spans="11:17" ht="14.25" customHeight="1">
      <c r="K910" s="11"/>
      <c r="L910" s="11"/>
      <c r="P910" s="11"/>
      <c r="Q910" s="11"/>
    </row>
    <row r="911" spans="11:17" ht="14.25" customHeight="1">
      <c r="K911" s="11"/>
      <c r="L911" s="11"/>
      <c r="P911" s="11"/>
      <c r="Q911" s="11"/>
    </row>
    <row r="912" spans="11:17" ht="14.25" customHeight="1">
      <c r="K912" s="11"/>
      <c r="L912" s="11"/>
      <c r="P912" s="11"/>
      <c r="Q912" s="11"/>
    </row>
    <row r="913" spans="11:17" ht="14.25" customHeight="1">
      <c r="K913" s="11"/>
      <c r="L913" s="11"/>
      <c r="P913" s="11"/>
      <c r="Q913" s="11"/>
    </row>
    <row r="914" spans="11:17" ht="14.25" customHeight="1">
      <c r="K914" s="11"/>
      <c r="L914" s="11"/>
      <c r="P914" s="11"/>
      <c r="Q914" s="11"/>
    </row>
    <row r="915" spans="11:17" ht="14.25" customHeight="1">
      <c r="K915" s="11"/>
      <c r="L915" s="11"/>
      <c r="P915" s="11"/>
      <c r="Q915" s="11"/>
    </row>
    <row r="916" spans="11:17" ht="14.25" customHeight="1">
      <c r="K916" s="11"/>
      <c r="L916" s="11"/>
      <c r="P916" s="11"/>
      <c r="Q916" s="11"/>
    </row>
    <row r="917" spans="11:17" ht="14.25" customHeight="1">
      <c r="K917" s="11"/>
      <c r="L917" s="11"/>
      <c r="P917" s="11"/>
      <c r="Q917" s="11"/>
    </row>
    <row r="918" spans="11:17" ht="14.25" customHeight="1">
      <c r="K918" s="11"/>
      <c r="L918" s="11"/>
      <c r="P918" s="11"/>
      <c r="Q918" s="11"/>
    </row>
    <row r="919" spans="11:17" ht="14.25" customHeight="1">
      <c r="K919" s="11"/>
      <c r="L919" s="11"/>
      <c r="P919" s="11"/>
      <c r="Q919" s="11"/>
    </row>
    <row r="920" spans="11:17" ht="14.25" customHeight="1">
      <c r="K920" s="11"/>
      <c r="L920" s="11"/>
      <c r="P920" s="11"/>
      <c r="Q920" s="11"/>
    </row>
    <row r="921" spans="11:17" ht="14.25" customHeight="1">
      <c r="K921" s="11"/>
      <c r="L921" s="11"/>
      <c r="P921" s="11"/>
      <c r="Q921" s="11"/>
    </row>
    <row r="922" spans="11:17" ht="14.25" customHeight="1">
      <c r="K922" s="11"/>
      <c r="L922" s="11"/>
      <c r="P922" s="11"/>
      <c r="Q922" s="11"/>
    </row>
    <row r="923" spans="11:17" ht="14.25" customHeight="1">
      <c r="K923" s="11"/>
      <c r="L923" s="11"/>
      <c r="P923" s="11"/>
      <c r="Q923" s="11"/>
    </row>
    <row r="924" spans="11:17" ht="14.25" customHeight="1">
      <c r="K924" s="11"/>
      <c r="L924" s="11"/>
      <c r="P924" s="11"/>
      <c r="Q924" s="11"/>
    </row>
    <row r="925" spans="11:17" ht="14.25" customHeight="1">
      <c r="K925" s="11"/>
      <c r="L925" s="11"/>
      <c r="P925" s="11"/>
      <c r="Q925" s="11"/>
    </row>
    <row r="926" spans="11:17" ht="14.25" customHeight="1">
      <c r="K926" s="11"/>
      <c r="L926" s="11"/>
      <c r="P926" s="11"/>
      <c r="Q926" s="11"/>
    </row>
    <row r="927" spans="11:17" ht="14.25" customHeight="1">
      <c r="K927" s="11"/>
      <c r="L927" s="11"/>
      <c r="P927" s="11"/>
      <c r="Q927" s="11"/>
    </row>
    <row r="928" spans="11:17" ht="14.25" customHeight="1">
      <c r="K928" s="11"/>
      <c r="L928" s="11"/>
      <c r="P928" s="11"/>
      <c r="Q928" s="11"/>
    </row>
    <row r="929" spans="11:17" ht="14.25" customHeight="1">
      <c r="K929" s="11"/>
      <c r="L929" s="11"/>
      <c r="P929" s="11"/>
      <c r="Q929" s="11"/>
    </row>
    <row r="930" spans="11:17" ht="14.25" customHeight="1">
      <c r="K930" s="11"/>
      <c r="L930" s="11"/>
      <c r="P930" s="11"/>
      <c r="Q930" s="11"/>
    </row>
    <row r="931" spans="11:17" ht="14.25" customHeight="1">
      <c r="K931" s="11"/>
      <c r="L931" s="11"/>
      <c r="P931" s="11"/>
      <c r="Q931" s="11"/>
    </row>
    <row r="932" spans="11:17" ht="14.25" customHeight="1">
      <c r="K932" s="11"/>
      <c r="L932" s="11"/>
      <c r="P932" s="11"/>
      <c r="Q932" s="11"/>
    </row>
    <row r="933" spans="11:17" ht="14.25" customHeight="1">
      <c r="K933" s="11"/>
      <c r="L933" s="11"/>
      <c r="P933" s="11"/>
      <c r="Q933" s="11"/>
    </row>
    <row r="934" spans="11:17" ht="14.25" customHeight="1">
      <c r="K934" s="11"/>
      <c r="L934" s="11"/>
      <c r="P934" s="11"/>
      <c r="Q934" s="11"/>
    </row>
    <row r="935" spans="11:17" ht="14.25" customHeight="1">
      <c r="K935" s="11"/>
      <c r="L935" s="11"/>
      <c r="P935" s="11"/>
      <c r="Q935" s="11"/>
    </row>
    <row r="936" spans="11:17" ht="14.25" customHeight="1">
      <c r="K936" s="11"/>
      <c r="L936" s="11"/>
      <c r="P936" s="11"/>
      <c r="Q936" s="11"/>
    </row>
    <row r="937" spans="11:17" ht="14.25" customHeight="1">
      <c r="K937" s="11"/>
      <c r="L937" s="11"/>
      <c r="P937" s="11"/>
      <c r="Q937" s="11"/>
    </row>
    <row r="938" spans="11:17" ht="14.25" customHeight="1">
      <c r="K938" s="11"/>
      <c r="L938" s="11"/>
      <c r="P938" s="11"/>
      <c r="Q938" s="11"/>
    </row>
    <row r="939" spans="11:17" ht="14.25" customHeight="1">
      <c r="K939" s="11"/>
      <c r="L939" s="11"/>
      <c r="P939" s="11"/>
      <c r="Q939" s="11"/>
    </row>
    <row r="940" spans="11:17" ht="14.25" customHeight="1">
      <c r="K940" s="11"/>
      <c r="L940" s="11"/>
      <c r="P940" s="11"/>
      <c r="Q940" s="11"/>
    </row>
    <row r="941" spans="11:17" ht="14.25" customHeight="1">
      <c r="K941" s="11"/>
      <c r="L941" s="11"/>
      <c r="P941" s="11"/>
      <c r="Q941" s="11"/>
    </row>
    <row r="942" spans="11:17" ht="14.25" customHeight="1">
      <c r="K942" s="11"/>
      <c r="L942" s="11"/>
      <c r="P942" s="11"/>
      <c r="Q942" s="11"/>
    </row>
    <row r="943" spans="11:17" ht="14.25" customHeight="1">
      <c r="K943" s="11"/>
      <c r="L943" s="11"/>
      <c r="P943" s="11"/>
      <c r="Q943" s="11"/>
    </row>
    <row r="944" spans="11:17" ht="14.25" customHeight="1">
      <c r="K944" s="11"/>
      <c r="L944" s="11"/>
      <c r="P944" s="11"/>
      <c r="Q944" s="11"/>
    </row>
    <row r="945" spans="11:17" ht="14.25" customHeight="1">
      <c r="K945" s="11"/>
      <c r="L945" s="11"/>
      <c r="P945" s="11"/>
      <c r="Q945" s="11"/>
    </row>
    <row r="946" spans="11:17" ht="14.25" customHeight="1">
      <c r="K946" s="11"/>
      <c r="L946" s="11"/>
      <c r="P946" s="11"/>
      <c r="Q946" s="11"/>
    </row>
    <row r="947" spans="11:17" ht="14.25" customHeight="1">
      <c r="K947" s="11"/>
      <c r="L947" s="11"/>
      <c r="P947" s="11"/>
      <c r="Q947" s="11"/>
    </row>
    <row r="948" spans="11:17" ht="14.25" customHeight="1">
      <c r="K948" s="11"/>
      <c r="L948" s="11"/>
      <c r="P948" s="11"/>
      <c r="Q948" s="11"/>
    </row>
    <row r="949" spans="11:17" ht="14.25" customHeight="1">
      <c r="K949" s="11"/>
      <c r="L949" s="11"/>
      <c r="P949" s="11"/>
      <c r="Q949" s="11"/>
    </row>
    <row r="950" spans="11:17" ht="14.25" customHeight="1">
      <c r="K950" s="11"/>
      <c r="L950" s="11"/>
      <c r="P950" s="11"/>
      <c r="Q950" s="11"/>
    </row>
    <row r="951" spans="11:17" ht="14.25" customHeight="1">
      <c r="K951" s="11"/>
      <c r="L951" s="11"/>
      <c r="P951" s="11"/>
      <c r="Q951" s="11"/>
    </row>
    <row r="952" spans="11:17" ht="14.25" customHeight="1">
      <c r="K952" s="11"/>
      <c r="L952" s="11"/>
      <c r="P952" s="11"/>
      <c r="Q952" s="11"/>
    </row>
    <row r="953" spans="11:17" ht="14.25" customHeight="1">
      <c r="K953" s="11"/>
      <c r="L953" s="11"/>
      <c r="P953" s="11"/>
      <c r="Q953" s="11"/>
    </row>
    <row r="954" spans="11:17" ht="14.25" customHeight="1">
      <c r="K954" s="11"/>
      <c r="L954" s="11"/>
      <c r="P954" s="11"/>
      <c r="Q954" s="11"/>
    </row>
    <row r="955" spans="11:17" ht="14.25" customHeight="1">
      <c r="K955" s="11"/>
      <c r="L955" s="11"/>
      <c r="P955" s="11"/>
      <c r="Q955" s="11"/>
    </row>
    <row r="956" spans="11:17" ht="14.25" customHeight="1">
      <c r="K956" s="11"/>
      <c r="L956" s="11"/>
      <c r="P956" s="11"/>
      <c r="Q956" s="11"/>
    </row>
    <row r="957" spans="11:17" ht="14.25" customHeight="1">
      <c r="K957" s="11"/>
      <c r="L957" s="11"/>
      <c r="P957" s="11"/>
      <c r="Q957" s="11"/>
    </row>
    <row r="958" spans="11:17" ht="14.25" customHeight="1">
      <c r="K958" s="11"/>
      <c r="L958" s="11"/>
      <c r="P958" s="11"/>
      <c r="Q958" s="11"/>
    </row>
    <row r="959" spans="11:17" ht="14.25" customHeight="1">
      <c r="K959" s="11"/>
      <c r="L959" s="11"/>
      <c r="P959" s="11"/>
      <c r="Q959" s="11"/>
    </row>
    <row r="960" spans="11:17" ht="14.25" customHeight="1">
      <c r="K960" s="11"/>
      <c r="L960" s="11"/>
      <c r="P960" s="11"/>
      <c r="Q960" s="11"/>
    </row>
    <row r="961" spans="11:17" ht="14.25" customHeight="1">
      <c r="K961" s="11"/>
      <c r="L961" s="11"/>
      <c r="P961" s="11"/>
      <c r="Q961" s="11"/>
    </row>
    <row r="962" spans="11:17" ht="14.25" customHeight="1">
      <c r="K962" s="11"/>
      <c r="L962" s="11"/>
      <c r="P962" s="11"/>
      <c r="Q962" s="11"/>
    </row>
    <row r="963" spans="11:17" ht="14.25" customHeight="1">
      <c r="K963" s="11"/>
      <c r="L963" s="11"/>
      <c r="P963" s="11"/>
      <c r="Q963" s="11"/>
    </row>
    <row r="964" spans="11:17" ht="14.25" customHeight="1">
      <c r="K964" s="11"/>
      <c r="L964" s="11"/>
      <c r="P964" s="11"/>
      <c r="Q964" s="11"/>
    </row>
    <row r="965" spans="11:17" ht="14.25" customHeight="1">
      <c r="K965" s="11"/>
      <c r="L965" s="11"/>
      <c r="P965" s="11"/>
      <c r="Q965" s="11"/>
    </row>
    <row r="966" spans="11:17" ht="14.25" customHeight="1">
      <c r="K966" s="11"/>
      <c r="L966" s="11"/>
      <c r="P966" s="11"/>
      <c r="Q966" s="11"/>
    </row>
    <row r="967" spans="11:17" ht="14.25" customHeight="1">
      <c r="K967" s="11"/>
      <c r="L967" s="11"/>
      <c r="P967" s="11"/>
      <c r="Q967" s="11"/>
    </row>
    <row r="968" spans="11:17" ht="14.25" customHeight="1">
      <c r="K968" s="11"/>
      <c r="L968" s="11"/>
      <c r="P968" s="11"/>
      <c r="Q968" s="11"/>
    </row>
    <row r="969" spans="11:17" ht="14.25" customHeight="1">
      <c r="K969" s="11"/>
      <c r="L969" s="11"/>
      <c r="P969" s="11"/>
      <c r="Q969" s="11"/>
    </row>
    <row r="970" spans="11:17" ht="14.25" customHeight="1">
      <c r="K970" s="11"/>
      <c r="L970" s="11"/>
      <c r="P970" s="11"/>
      <c r="Q970" s="11"/>
    </row>
    <row r="971" spans="11:17" ht="14.25" customHeight="1">
      <c r="K971" s="11"/>
      <c r="L971" s="11"/>
      <c r="P971" s="11"/>
      <c r="Q971" s="11"/>
    </row>
    <row r="972" spans="11:17" ht="14.25" customHeight="1">
      <c r="K972" s="11"/>
      <c r="L972" s="11"/>
      <c r="P972" s="11"/>
      <c r="Q972" s="11"/>
    </row>
    <row r="973" spans="11:17" ht="14.25" customHeight="1">
      <c r="K973" s="11"/>
      <c r="L973" s="11"/>
      <c r="P973" s="11"/>
      <c r="Q973" s="11"/>
    </row>
    <row r="974" spans="11:17" ht="14.25" customHeight="1">
      <c r="K974" s="11"/>
      <c r="L974" s="11"/>
      <c r="P974" s="11"/>
      <c r="Q974" s="11"/>
    </row>
    <row r="975" spans="11:17" ht="14.25" customHeight="1">
      <c r="K975" s="11"/>
      <c r="L975" s="11"/>
      <c r="P975" s="11"/>
      <c r="Q975" s="11"/>
    </row>
    <row r="976" spans="11:17" ht="14.25" customHeight="1">
      <c r="K976" s="11"/>
      <c r="L976" s="11"/>
      <c r="P976" s="11"/>
      <c r="Q976" s="11"/>
    </row>
    <row r="977" spans="11:17" ht="14.25" customHeight="1">
      <c r="K977" s="11"/>
      <c r="L977" s="11"/>
      <c r="P977" s="11"/>
      <c r="Q977" s="11"/>
    </row>
    <row r="978" spans="11:17" ht="14.25" customHeight="1">
      <c r="K978" s="11"/>
      <c r="L978" s="11"/>
      <c r="P978" s="11"/>
      <c r="Q978" s="11"/>
    </row>
    <row r="979" spans="11:17" ht="14.25" customHeight="1">
      <c r="K979" s="11"/>
      <c r="L979" s="11"/>
      <c r="P979" s="11"/>
      <c r="Q979" s="11"/>
    </row>
    <row r="980" spans="11:17" ht="14.25" customHeight="1">
      <c r="K980" s="11"/>
      <c r="L980" s="11"/>
      <c r="P980" s="11"/>
      <c r="Q980" s="11"/>
    </row>
    <row r="981" spans="11:17" ht="14.25" customHeight="1">
      <c r="K981" s="11"/>
      <c r="L981" s="11"/>
      <c r="P981" s="11"/>
      <c r="Q981" s="11"/>
    </row>
    <row r="982" spans="11:17" ht="14.25" customHeight="1">
      <c r="K982" s="11"/>
      <c r="L982" s="11"/>
      <c r="P982" s="11"/>
      <c r="Q982" s="11"/>
    </row>
    <row r="983" spans="11:17" ht="14.25" customHeight="1">
      <c r="K983" s="11"/>
      <c r="L983" s="11"/>
      <c r="P983" s="11"/>
      <c r="Q983" s="11"/>
    </row>
    <row r="984" spans="11:17" ht="14.25" customHeight="1">
      <c r="K984" s="11"/>
      <c r="L984" s="11"/>
      <c r="P984" s="11"/>
      <c r="Q984" s="11"/>
    </row>
    <row r="985" spans="11:17" ht="14.25" customHeight="1">
      <c r="K985" s="11"/>
      <c r="L985" s="11"/>
      <c r="P985" s="11"/>
      <c r="Q985" s="11"/>
    </row>
    <row r="986" spans="11:17" ht="14.25" customHeight="1">
      <c r="K986" s="11"/>
      <c r="L986" s="11"/>
      <c r="P986" s="11"/>
      <c r="Q986" s="11"/>
    </row>
    <row r="987" spans="11:17" ht="14.25" customHeight="1">
      <c r="K987" s="11"/>
      <c r="L987" s="11"/>
      <c r="P987" s="11"/>
      <c r="Q987" s="11"/>
    </row>
    <row r="988" spans="11:17" ht="14.25" customHeight="1">
      <c r="K988" s="11"/>
      <c r="L988" s="11"/>
      <c r="P988" s="11"/>
      <c r="Q988" s="11"/>
    </row>
    <row r="989" spans="11:17" ht="14.25" customHeight="1">
      <c r="K989" s="11"/>
      <c r="L989" s="11"/>
      <c r="P989" s="11"/>
      <c r="Q989" s="11"/>
    </row>
    <row r="990" spans="11:17" ht="14.25" customHeight="1">
      <c r="K990" s="11"/>
      <c r="L990" s="11"/>
      <c r="P990" s="11"/>
      <c r="Q990" s="11"/>
    </row>
    <row r="991" spans="11:17" ht="14.25" customHeight="1">
      <c r="K991" s="11"/>
      <c r="L991" s="11"/>
      <c r="P991" s="11"/>
      <c r="Q991" s="11"/>
    </row>
    <row r="992" spans="11:17" ht="14.25" customHeight="1">
      <c r="K992" s="11"/>
      <c r="L992" s="11"/>
      <c r="P992" s="11"/>
      <c r="Q992" s="11"/>
    </row>
    <row r="993" spans="11:17" ht="14.25" customHeight="1">
      <c r="K993" s="11"/>
      <c r="L993" s="11"/>
      <c r="P993" s="11"/>
      <c r="Q993" s="11"/>
    </row>
    <row r="994" spans="11:17" ht="14.25" customHeight="1">
      <c r="K994" s="11"/>
      <c r="L994" s="11"/>
      <c r="P994" s="11"/>
      <c r="Q994" s="11"/>
    </row>
    <row r="995" spans="11:17" ht="14.25" customHeight="1">
      <c r="K995" s="11"/>
      <c r="L995" s="11"/>
      <c r="P995" s="11"/>
      <c r="Q995" s="11"/>
    </row>
    <row r="996" spans="11:17" ht="14.25" customHeight="1">
      <c r="K996" s="11"/>
      <c r="L996" s="11"/>
      <c r="P996" s="11"/>
      <c r="Q996" s="11"/>
    </row>
    <row r="997" spans="11:17" ht="14.25" customHeight="1">
      <c r="K997" s="11"/>
      <c r="L997" s="11"/>
      <c r="P997" s="11"/>
      <c r="Q997" s="11"/>
    </row>
    <row r="998" spans="11:17" ht="14.25" customHeight="1">
      <c r="K998" s="11"/>
      <c r="L998" s="11"/>
      <c r="P998" s="11"/>
      <c r="Q998" s="11"/>
    </row>
    <row r="999" spans="11:17" ht="14.25" customHeight="1">
      <c r="K999" s="11"/>
      <c r="L999" s="11"/>
      <c r="P999" s="11"/>
      <c r="Q999" s="11"/>
    </row>
  </sheetData>
  <autoFilter ref="A1:S208" xr:uid="{00000000-0009-0000-0000-000000000000}"/>
  <conditionalFormatting sqref="H9 M105:M106 M164 M195 M198">
    <cfRule type="containsText" dxfId="11" priority="1" operator="containsText" text="Yes">
      <formula>NOT(ISERROR(SEARCH(("Yes"),(H9))))</formula>
    </cfRule>
  </conditionalFormatting>
  <conditionalFormatting sqref="H60:H65">
    <cfRule type="containsText" dxfId="10" priority="2" operator="containsText" text="Yes">
      <formula>NOT(ISERROR(SEARCH(("Yes"),(H60))))</formula>
    </cfRule>
  </conditionalFormatting>
  <conditionalFormatting sqref="H1:I2 J1:L5 H4:H5 I4:I11 J6 J7:L11 J12:J15 I13:I28 J16:L38 I30:I36 K39:L39 J40:L54 J55 J56:L59 J60 I61:L65 J66 J67:L67 H67:H94 I67:I97 J68 J69:L71 J72 J73:L74 J75 J76:L97 D87:D89 H96:H97 I99:I124 H99:H125 J99:L140 D108:D109 I127:I129 I131:I149 J141 J142:L142 J143:J145 J146:L148 J149 J150:L150 I151:J152 H153 J153:L155 I154:I160 J156:J159 J160:L160 H161 J161 J162:L163 I163:I167 J164 J165:L176 H168:I169 H170 H171:I172 H173 H174:I186 J177 J178:L999 H187 H188:I189 H190 H191:I193 I194:I199 H194:H206 I201 I203:I205 M205 M207 H207:I999">
    <cfRule type="containsText" dxfId="9" priority="3" operator="containsText" text="Yes">
      <formula>NOT(ISERROR(SEARCH(("Yes"),(D87))))</formula>
    </cfRule>
  </conditionalFormatting>
  <conditionalFormatting sqref="H98:L98">
    <cfRule type="containsText" dxfId="8" priority="10" operator="containsText" text="Yes">
      <formula>NOT(ISERROR(SEARCH(("Yes"),(H98))))</formula>
    </cfRule>
  </conditionalFormatting>
  <conditionalFormatting sqref="I38:I59">
    <cfRule type="containsText" dxfId="7" priority="4" operator="containsText" text="Yes">
      <formula>NOT(ISERROR(SEARCH(("Yes"),(I38))))</formula>
    </cfRule>
  </conditionalFormatting>
  <conditionalFormatting sqref="J39">
    <cfRule type="containsText" dxfId="6" priority="12" operator="containsText" text="Yes">
      <formula>NOT(ISERROR(SEARCH(("Yes"),(J39))))</formula>
    </cfRule>
  </conditionalFormatting>
  <conditionalFormatting sqref="N2:N124 N126:N999 O173:S173 O177:Q183 O203:S203">
    <cfRule type="cellIs" dxfId="5" priority="5" operator="equal">
      <formula>"Yes"</formula>
    </cfRule>
  </conditionalFormatting>
  <conditionalFormatting sqref="N125">
    <cfRule type="containsText" dxfId="4" priority="6" operator="containsText" text="Yes">
      <formula>NOT(ISERROR(SEARCH(("Yes"),(N125))))</formula>
    </cfRule>
  </conditionalFormatting>
  <conditionalFormatting sqref="O205:Q205">
    <cfRule type="containsText" dxfId="3" priority="7" operator="containsText" text="Yes">
      <formula>NOT(ISERROR(SEARCH(("Yes"),(O205))))</formula>
    </cfRule>
  </conditionalFormatting>
  <conditionalFormatting sqref="P172:Q172">
    <cfRule type="cellIs" dxfId="2" priority="8" operator="equal">
      <formula>"Yes"</formula>
    </cfRule>
  </conditionalFormatting>
  <conditionalFormatting sqref="S1:S999 H42:H47 B55:D82 G55:G82 H56:H57">
    <cfRule type="containsText" dxfId="1" priority="9" operator="containsText" text="Yes">
      <formula>NOT(ISERROR(SEARCH(("Yes"),(B55))))</formula>
    </cfRule>
  </conditionalFormatting>
  <hyperlinks>
    <hyperlink ref="G2" r:id="rId1" xr:uid="{00000000-0004-0000-0000-000000000000}"/>
    <hyperlink ref="H2" r:id="rId2" location="partners" xr:uid="{00000000-0004-0000-0000-000001000000}"/>
    <hyperlink ref="M2" r:id="rId3" xr:uid="{00000000-0004-0000-0000-000002000000}"/>
    <hyperlink ref="R2" r:id="rId4" xr:uid="{00000000-0004-0000-0000-000003000000}"/>
    <hyperlink ref="G3" r:id="rId5" xr:uid="{00000000-0004-0000-0000-000004000000}"/>
    <hyperlink ref="H3" r:id="rId6" xr:uid="{00000000-0004-0000-0000-000005000000}"/>
    <hyperlink ref="I3" r:id="rId7" xr:uid="{00000000-0004-0000-0000-000006000000}"/>
    <hyperlink ref="R3" r:id="rId8" xr:uid="{00000000-0004-0000-0000-000007000000}"/>
    <hyperlink ref="G4" r:id="rId9" xr:uid="{00000000-0004-0000-0000-000008000000}"/>
    <hyperlink ref="I4" r:id="rId10" xr:uid="{00000000-0004-0000-0000-000009000000}"/>
    <hyperlink ref="G5" r:id="rId11" xr:uid="{00000000-0004-0000-0000-00000A000000}"/>
    <hyperlink ref="H5" r:id="rId12" xr:uid="{00000000-0004-0000-0000-00000B000000}"/>
    <hyperlink ref="I5" r:id="rId13" xr:uid="{00000000-0004-0000-0000-00000C000000}"/>
    <hyperlink ref="G6" r:id="rId14" xr:uid="{00000000-0004-0000-0000-00000D000000}"/>
    <hyperlink ref="H6" r:id="rId15" xr:uid="{00000000-0004-0000-0000-00000E000000}"/>
    <hyperlink ref="M6" r:id="rId16" xr:uid="{00000000-0004-0000-0000-00000F000000}"/>
    <hyperlink ref="G7" r:id="rId17" xr:uid="{00000000-0004-0000-0000-000010000000}"/>
    <hyperlink ref="H7" r:id="rId18" xr:uid="{00000000-0004-0000-0000-000011000000}"/>
    <hyperlink ref="I7" r:id="rId19" xr:uid="{00000000-0004-0000-0000-000012000000}"/>
    <hyperlink ref="M7" r:id="rId20" xr:uid="{00000000-0004-0000-0000-000013000000}"/>
    <hyperlink ref="G8" r:id="rId21" xr:uid="{00000000-0004-0000-0000-000014000000}"/>
    <hyperlink ref="H8" r:id="rId22" xr:uid="{00000000-0004-0000-0000-000015000000}"/>
    <hyperlink ref="M8" r:id="rId23" xr:uid="{00000000-0004-0000-0000-000016000000}"/>
    <hyperlink ref="G9" r:id="rId24" xr:uid="{00000000-0004-0000-0000-000017000000}"/>
    <hyperlink ref="H9" r:id="rId25" xr:uid="{00000000-0004-0000-0000-000018000000}"/>
    <hyperlink ref="G10" r:id="rId26" xr:uid="{00000000-0004-0000-0000-000019000000}"/>
    <hyperlink ref="H10" r:id="rId27" xr:uid="{00000000-0004-0000-0000-00001A000000}"/>
    <hyperlink ref="I10" r:id="rId28" xr:uid="{00000000-0004-0000-0000-00001B000000}"/>
    <hyperlink ref="M10" r:id="rId29" xr:uid="{00000000-0004-0000-0000-00001C000000}"/>
    <hyperlink ref="G11" r:id="rId30" xr:uid="{00000000-0004-0000-0000-00001D000000}"/>
    <hyperlink ref="I11" r:id="rId31" xr:uid="{00000000-0004-0000-0000-00001E000000}"/>
    <hyperlink ref="G12" r:id="rId32" xr:uid="{00000000-0004-0000-0000-00001F000000}"/>
    <hyperlink ref="H12" r:id="rId33" xr:uid="{00000000-0004-0000-0000-000020000000}"/>
    <hyperlink ref="G13" r:id="rId34" xr:uid="{00000000-0004-0000-0000-000021000000}"/>
    <hyperlink ref="H13" r:id="rId35" xr:uid="{00000000-0004-0000-0000-000022000000}"/>
    <hyperlink ref="G14" r:id="rId36" xr:uid="{00000000-0004-0000-0000-000023000000}"/>
    <hyperlink ref="H14" r:id="rId37" xr:uid="{00000000-0004-0000-0000-000024000000}"/>
    <hyperlink ref="G15" r:id="rId38" xr:uid="{00000000-0004-0000-0000-000025000000}"/>
    <hyperlink ref="H15" r:id="rId39" xr:uid="{00000000-0004-0000-0000-000026000000}"/>
    <hyperlink ref="M15" r:id="rId40" xr:uid="{00000000-0004-0000-0000-000027000000}"/>
    <hyperlink ref="G16" r:id="rId41" xr:uid="{00000000-0004-0000-0000-000028000000}"/>
    <hyperlink ref="H16" r:id="rId42" location="partners" xr:uid="{00000000-0004-0000-0000-000029000000}"/>
    <hyperlink ref="G17" r:id="rId43" xr:uid="{00000000-0004-0000-0000-00002A000000}"/>
    <hyperlink ref="H17" r:id="rId44" xr:uid="{00000000-0004-0000-0000-00002B000000}"/>
    <hyperlink ref="G18" r:id="rId45" xr:uid="{00000000-0004-0000-0000-00002C000000}"/>
    <hyperlink ref="H18" r:id="rId46" xr:uid="{00000000-0004-0000-0000-00002D000000}"/>
    <hyperlink ref="G19" r:id="rId47" xr:uid="{00000000-0004-0000-0000-00002E000000}"/>
    <hyperlink ref="H19" r:id="rId48" xr:uid="{00000000-0004-0000-0000-00002F000000}"/>
    <hyperlink ref="M19" r:id="rId49" xr:uid="{00000000-0004-0000-0000-000030000000}"/>
    <hyperlink ref="G20" r:id="rId50" xr:uid="{00000000-0004-0000-0000-000031000000}"/>
    <hyperlink ref="H20" r:id="rId51" xr:uid="{00000000-0004-0000-0000-000032000000}"/>
    <hyperlink ref="R20" r:id="rId52" xr:uid="{00000000-0004-0000-0000-000033000000}"/>
    <hyperlink ref="G21" r:id="rId53" xr:uid="{00000000-0004-0000-0000-000034000000}"/>
    <hyperlink ref="G22" r:id="rId54" xr:uid="{00000000-0004-0000-0000-000035000000}"/>
    <hyperlink ref="H22" r:id="rId55" xr:uid="{00000000-0004-0000-0000-000036000000}"/>
    <hyperlink ref="M22" r:id="rId56" xr:uid="{00000000-0004-0000-0000-000037000000}"/>
    <hyperlink ref="R22" r:id="rId57" xr:uid="{00000000-0004-0000-0000-000038000000}"/>
    <hyperlink ref="G23" r:id="rId58" xr:uid="{00000000-0004-0000-0000-000039000000}"/>
    <hyperlink ref="H23" r:id="rId59" xr:uid="{00000000-0004-0000-0000-00003A000000}"/>
    <hyperlink ref="M23" r:id="rId60" xr:uid="{00000000-0004-0000-0000-00003B000000}"/>
    <hyperlink ref="G24" r:id="rId61" xr:uid="{00000000-0004-0000-0000-00003C000000}"/>
    <hyperlink ref="H24" r:id="rId62" xr:uid="{00000000-0004-0000-0000-00003D000000}"/>
    <hyperlink ref="M24" r:id="rId63" xr:uid="{00000000-0004-0000-0000-00003E000000}"/>
    <hyperlink ref="H25" r:id="rId64" xr:uid="{00000000-0004-0000-0000-00003F000000}"/>
    <hyperlink ref="G26" r:id="rId65" xr:uid="{00000000-0004-0000-0000-000040000000}"/>
    <hyperlink ref="H26" r:id="rId66" xr:uid="{00000000-0004-0000-0000-000041000000}"/>
    <hyperlink ref="G27" r:id="rId67" xr:uid="{00000000-0004-0000-0000-000042000000}"/>
    <hyperlink ref="H27" r:id="rId68" xr:uid="{00000000-0004-0000-0000-000043000000}"/>
    <hyperlink ref="G28" r:id="rId69" xr:uid="{00000000-0004-0000-0000-000044000000}"/>
    <hyperlink ref="H28" r:id="rId70" xr:uid="{00000000-0004-0000-0000-000045000000}"/>
    <hyperlink ref="G29" r:id="rId71" xr:uid="{00000000-0004-0000-0000-000046000000}"/>
    <hyperlink ref="H29" r:id="rId72" xr:uid="{00000000-0004-0000-0000-000047000000}"/>
    <hyperlink ref="I29" r:id="rId73" xr:uid="{00000000-0004-0000-0000-000048000000}"/>
    <hyperlink ref="M29" r:id="rId74" xr:uid="{00000000-0004-0000-0000-000049000000}"/>
    <hyperlink ref="G30" r:id="rId75" xr:uid="{00000000-0004-0000-0000-00004A000000}"/>
    <hyperlink ref="H30" r:id="rId76" xr:uid="{00000000-0004-0000-0000-00004B000000}"/>
    <hyperlink ref="M30" r:id="rId77" xr:uid="{00000000-0004-0000-0000-00004C000000}"/>
    <hyperlink ref="R30" r:id="rId78" xr:uid="{00000000-0004-0000-0000-00004D000000}"/>
    <hyperlink ref="G31" r:id="rId79" xr:uid="{00000000-0004-0000-0000-00004E000000}"/>
    <hyperlink ref="I31" r:id="rId80" xr:uid="{00000000-0004-0000-0000-00004F000000}"/>
    <hyperlink ref="G32" r:id="rId81" xr:uid="{00000000-0004-0000-0000-000050000000}"/>
    <hyperlink ref="H32" r:id="rId82" xr:uid="{00000000-0004-0000-0000-000051000000}"/>
    <hyperlink ref="M32" r:id="rId83" xr:uid="{00000000-0004-0000-0000-000052000000}"/>
    <hyperlink ref="R32" r:id="rId84" xr:uid="{00000000-0004-0000-0000-000053000000}"/>
    <hyperlink ref="G33" r:id="rId85" xr:uid="{00000000-0004-0000-0000-000054000000}"/>
    <hyperlink ref="H33" r:id="rId86" xr:uid="{00000000-0004-0000-0000-000055000000}"/>
    <hyperlink ref="G34" r:id="rId87" xr:uid="{00000000-0004-0000-0000-000056000000}"/>
    <hyperlink ref="H34" r:id="rId88" xr:uid="{00000000-0004-0000-0000-000057000000}"/>
    <hyperlink ref="I34" r:id="rId89" xr:uid="{00000000-0004-0000-0000-000058000000}"/>
    <hyperlink ref="G35" r:id="rId90" xr:uid="{00000000-0004-0000-0000-000059000000}"/>
    <hyperlink ref="I35" r:id="rId91" xr:uid="{00000000-0004-0000-0000-00005A000000}"/>
    <hyperlink ref="G36" r:id="rId92" xr:uid="{00000000-0004-0000-0000-00005B000000}"/>
    <hyperlink ref="H36" r:id="rId93" xr:uid="{00000000-0004-0000-0000-00005C000000}"/>
    <hyperlink ref="I36" r:id="rId94" xr:uid="{00000000-0004-0000-0000-00005D000000}"/>
    <hyperlink ref="G37" r:id="rId95" xr:uid="{00000000-0004-0000-0000-00005E000000}"/>
    <hyperlink ref="H37" r:id="rId96" xr:uid="{00000000-0004-0000-0000-00005F000000}"/>
    <hyperlink ref="G38" r:id="rId97" xr:uid="{00000000-0004-0000-0000-000060000000}"/>
    <hyperlink ref="H38" r:id="rId98" xr:uid="{00000000-0004-0000-0000-000061000000}"/>
    <hyperlink ref="G39" r:id="rId99" xr:uid="{00000000-0004-0000-0000-000062000000}"/>
    <hyperlink ref="H39" r:id="rId100" xr:uid="{00000000-0004-0000-0000-000063000000}"/>
    <hyperlink ref="R39" r:id="rId101" xr:uid="{00000000-0004-0000-0000-000064000000}"/>
    <hyperlink ref="G40" r:id="rId102" xr:uid="{00000000-0004-0000-0000-000065000000}"/>
    <hyperlink ref="G41" r:id="rId103" xr:uid="{00000000-0004-0000-0000-000066000000}"/>
    <hyperlink ref="H41" r:id="rId104" xr:uid="{00000000-0004-0000-0000-000067000000}"/>
    <hyperlink ref="M41" r:id="rId105" xr:uid="{00000000-0004-0000-0000-000068000000}"/>
    <hyperlink ref="R41" r:id="rId106" xr:uid="{00000000-0004-0000-0000-000069000000}"/>
    <hyperlink ref="G42" r:id="rId107" xr:uid="{00000000-0004-0000-0000-00006A000000}"/>
    <hyperlink ref="H42" r:id="rId108" xr:uid="{00000000-0004-0000-0000-00006B000000}"/>
    <hyperlink ref="H43" r:id="rId109" xr:uid="{00000000-0004-0000-0000-00006C000000}"/>
    <hyperlink ref="G44" r:id="rId110" xr:uid="{00000000-0004-0000-0000-00006D000000}"/>
    <hyperlink ref="H44" r:id="rId111" xr:uid="{00000000-0004-0000-0000-00006E000000}"/>
    <hyperlink ref="M44" r:id="rId112" xr:uid="{00000000-0004-0000-0000-00006F000000}"/>
    <hyperlink ref="R44" r:id="rId113" xr:uid="{00000000-0004-0000-0000-000070000000}"/>
    <hyperlink ref="G45" r:id="rId114" xr:uid="{00000000-0004-0000-0000-000071000000}"/>
    <hyperlink ref="H45" r:id="rId115" xr:uid="{00000000-0004-0000-0000-000072000000}"/>
    <hyperlink ref="G46" r:id="rId116" xr:uid="{00000000-0004-0000-0000-000073000000}"/>
    <hyperlink ref="H46" r:id="rId117" xr:uid="{00000000-0004-0000-0000-000074000000}"/>
    <hyperlink ref="M46" r:id="rId118" xr:uid="{00000000-0004-0000-0000-000075000000}"/>
    <hyperlink ref="G47" r:id="rId119" xr:uid="{00000000-0004-0000-0000-000076000000}"/>
    <hyperlink ref="H47" r:id="rId120" xr:uid="{00000000-0004-0000-0000-000077000000}"/>
    <hyperlink ref="G48" r:id="rId121" xr:uid="{00000000-0004-0000-0000-000078000000}"/>
    <hyperlink ref="H48" r:id="rId122" xr:uid="{00000000-0004-0000-0000-000079000000}"/>
    <hyperlink ref="G49" r:id="rId123" xr:uid="{00000000-0004-0000-0000-00007A000000}"/>
    <hyperlink ref="H49" r:id="rId124" xr:uid="{00000000-0004-0000-0000-00007B000000}"/>
    <hyperlink ref="G50" r:id="rId125" xr:uid="{00000000-0004-0000-0000-00007C000000}"/>
    <hyperlink ref="H50" r:id="rId126" xr:uid="{00000000-0004-0000-0000-00007D000000}"/>
    <hyperlink ref="G51" r:id="rId127" xr:uid="{00000000-0004-0000-0000-00007E000000}"/>
    <hyperlink ref="H51" r:id="rId128" xr:uid="{00000000-0004-0000-0000-00007F000000}"/>
    <hyperlink ref="M51" r:id="rId129" xr:uid="{00000000-0004-0000-0000-000080000000}"/>
    <hyperlink ref="G52" r:id="rId130" xr:uid="{00000000-0004-0000-0000-000081000000}"/>
    <hyperlink ref="H52" r:id="rId131" xr:uid="{00000000-0004-0000-0000-000082000000}"/>
    <hyperlink ref="G53" r:id="rId132" xr:uid="{00000000-0004-0000-0000-000083000000}"/>
    <hyperlink ref="H53" r:id="rId133" location="partners" xr:uid="{00000000-0004-0000-0000-000084000000}"/>
    <hyperlink ref="R53" r:id="rId134" xr:uid="{00000000-0004-0000-0000-000085000000}"/>
    <hyperlink ref="G54" r:id="rId135" xr:uid="{00000000-0004-0000-0000-000086000000}"/>
    <hyperlink ref="H54" r:id="rId136" xr:uid="{00000000-0004-0000-0000-000087000000}"/>
    <hyperlink ref="G55" r:id="rId137" xr:uid="{00000000-0004-0000-0000-000088000000}"/>
    <hyperlink ref="H55" r:id="rId138" xr:uid="{00000000-0004-0000-0000-000089000000}"/>
    <hyperlink ref="G56" r:id="rId139" xr:uid="{00000000-0004-0000-0000-00008A000000}"/>
    <hyperlink ref="H56" r:id="rId140" xr:uid="{00000000-0004-0000-0000-00008B000000}"/>
    <hyperlink ref="R56" r:id="rId141" xr:uid="{00000000-0004-0000-0000-00008C000000}"/>
    <hyperlink ref="G57" r:id="rId142" xr:uid="{00000000-0004-0000-0000-00008D000000}"/>
    <hyperlink ref="H57" r:id="rId143" xr:uid="{00000000-0004-0000-0000-00008E000000}"/>
    <hyperlink ref="I57" r:id="rId144" xr:uid="{00000000-0004-0000-0000-00008F000000}"/>
    <hyperlink ref="M57" r:id="rId145" xr:uid="{00000000-0004-0000-0000-000090000000}"/>
    <hyperlink ref="G58" r:id="rId146" xr:uid="{00000000-0004-0000-0000-000091000000}"/>
    <hyperlink ref="H58" r:id="rId147" xr:uid="{00000000-0004-0000-0000-000092000000}"/>
    <hyperlink ref="M58" r:id="rId148" xr:uid="{00000000-0004-0000-0000-000093000000}"/>
    <hyperlink ref="G59" r:id="rId149" xr:uid="{00000000-0004-0000-0000-000094000000}"/>
    <hyperlink ref="H59" r:id="rId150" xr:uid="{00000000-0004-0000-0000-000095000000}"/>
    <hyperlink ref="M59" r:id="rId151" xr:uid="{00000000-0004-0000-0000-000096000000}"/>
    <hyperlink ref="G60" r:id="rId152" xr:uid="{00000000-0004-0000-0000-000097000000}"/>
    <hyperlink ref="H60" r:id="rId153" xr:uid="{00000000-0004-0000-0000-000098000000}"/>
    <hyperlink ref="I60" r:id="rId154" xr:uid="{00000000-0004-0000-0000-000099000000}"/>
    <hyperlink ref="G61" r:id="rId155" xr:uid="{00000000-0004-0000-0000-00009A000000}"/>
    <hyperlink ref="H61" r:id="rId156" xr:uid="{00000000-0004-0000-0000-00009B000000}"/>
    <hyperlink ref="G62" r:id="rId157" xr:uid="{00000000-0004-0000-0000-00009C000000}"/>
    <hyperlink ref="H62" r:id="rId158" xr:uid="{00000000-0004-0000-0000-00009D000000}"/>
    <hyperlink ref="H63" r:id="rId159" xr:uid="{00000000-0004-0000-0000-00009E000000}"/>
    <hyperlink ref="M63" r:id="rId160" xr:uid="{00000000-0004-0000-0000-00009F000000}"/>
    <hyperlink ref="G64" r:id="rId161" xr:uid="{00000000-0004-0000-0000-0000A0000000}"/>
    <hyperlink ref="H64" r:id="rId162" xr:uid="{00000000-0004-0000-0000-0000A1000000}"/>
    <hyperlink ref="G65" r:id="rId163" xr:uid="{00000000-0004-0000-0000-0000A2000000}"/>
    <hyperlink ref="H65" r:id="rId164" xr:uid="{00000000-0004-0000-0000-0000A3000000}"/>
    <hyperlink ref="G66" r:id="rId165" xr:uid="{00000000-0004-0000-0000-0000A4000000}"/>
    <hyperlink ref="H66" r:id="rId166" location="partners" xr:uid="{00000000-0004-0000-0000-0000A5000000}"/>
    <hyperlink ref="G67" r:id="rId167" xr:uid="{00000000-0004-0000-0000-0000A6000000}"/>
    <hyperlink ref="H67" r:id="rId168" xr:uid="{00000000-0004-0000-0000-0000A7000000}"/>
    <hyperlink ref="G68" r:id="rId169" xr:uid="{00000000-0004-0000-0000-0000A8000000}"/>
    <hyperlink ref="H68" r:id="rId170" xr:uid="{00000000-0004-0000-0000-0000A9000000}"/>
    <hyperlink ref="I68" r:id="rId171" xr:uid="{00000000-0004-0000-0000-0000AA000000}"/>
    <hyperlink ref="G69" r:id="rId172" xr:uid="{00000000-0004-0000-0000-0000AB000000}"/>
    <hyperlink ref="H69" r:id="rId173" xr:uid="{00000000-0004-0000-0000-0000AC000000}"/>
    <hyperlink ref="R69" r:id="rId174" xr:uid="{00000000-0004-0000-0000-0000AD000000}"/>
    <hyperlink ref="G70" r:id="rId175" xr:uid="{00000000-0004-0000-0000-0000AE000000}"/>
    <hyperlink ref="I70" r:id="rId176" xr:uid="{00000000-0004-0000-0000-0000AF000000}"/>
    <hyperlink ref="G71" r:id="rId177" xr:uid="{00000000-0004-0000-0000-0000B0000000}"/>
    <hyperlink ref="H71" r:id="rId178" xr:uid="{00000000-0004-0000-0000-0000B1000000}"/>
    <hyperlink ref="M71" r:id="rId179" xr:uid="{00000000-0004-0000-0000-0000B2000000}"/>
    <hyperlink ref="G72" r:id="rId180" xr:uid="{00000000-0004-0000-0000-0000B3000000}"/>
    <hyperlink ref="H72" r:id="rId181" xr:uid="{00000000-0004-0000-0000-0000B4000000}"/>
    <hyperlink ref="M72" r:id="rId182" xr:uid="{00000000-0004-0000-0000-0000B5000000}"/>
    <hyperlink ref="G73" r:id="rId183" xr:uid="{00000000-0004-0000-0000-0000B6000000}"/>
    <hyperlink ref="H73" r:id="rId184" xr:uid="{00000000-0004-0000-0000-0000B7000000}"/>
    <hyperlink ref="M73" r:id="rId185" xr:uid="{00000000-0004-0000-0000-0000B8000000}"/>
    <hyperlink ref="R73" r:id="rId186" xr:uid="{00000000-0004-0000-0000-0000B9000000}"/>
    <hyperlink ref="G74" r:id="rId187" xr:uid="{00000000-0004-0000-0000-0000BA000000}"/>
    <hyperlink ref="H74" r:id="rId188" xr:uid="{00000000-0004-0000-0000-0000BB000000}"/>
    <hyperlink ref="M74" r:id="rId189" xr:uid="{00000000-0004-0000-0000-0000BC000000}"/>
    <hyperlink ref="R74" r:id="rId190" xr:uid="{00000000-0004-0000-0000-0000BD000000}"/>
    <hyperlink ref="G75" r:id="rId191" xr:uid="{00000000-0004-0000-0000-0000BE000000}"/>
    <hyperlink ref="H75" r:id="rId192" xr:uid="{00000000-0004-0000-0000-0000BF000000}"/>
    <hyperlink ref="G76" r:id="rId193" xr:uid="{00000000-0004-0000-0000-0000C0000000}"/>
    <hyperlink ref="I76" r:id="rId194" xr:uid="{00000000-0004-0000-0000-0000C1000000}"/>
    <hyperlink ref="G77" r:id="rId195" xr:uid="{00000000-0004-0000-0000-0000C2000000}"/>
    <hyperlink ref="H77" r:id="rId196" xr:uid="{00000000-0004-0000-0000-0000C3000000}"/>
    <hyperlink ref="M77" r:id="rId197" xr:uid="{00000000-0004-0000-0000-0000C4000000}"/>
    <hyperlink ref="R77" r:id="rId198" xr:uid="{00000000-0004-0000-0000-0000C5000000}"/>
    <hyperlink ref="G78" r:id="rId199" xr:uid="{00000000-0004-0000-0000-0000C6000000}"/>
    <hyperlink ref="H78" r:id="rId200" xr:uid="{00000000-0004-0000-0000-0000C7000000}"/>
    <hyperlink ref="M78" r:id="rId201" xr:uid="{00000000-0004-0000-0000-0000C8000000}"/>
    <hyperlink ref="G79" r:id="rId202" xr:uid="{00000000-0004-0000-0000-0000C9000000}"/>
    <hyperlink ref="H79" r:id="rId203" xr:uid="{00000000-0004-0000-0000-0000CA000000}"/>
    <hyperlink ref="M79" r:id="rId204" xr:uid="{00000000-0004-0000-0000-0000CB000000}"/>
    <hyperlink ref="R79" r:id="rId205" xr:uid="{00000000-0004-0000-0000-0000CC000000}"/>
    <hyperlink ref="G80" r:id="rId206" xr:uid="{00000000-0004-0000-0000-0000CD000000}"/>
    <hyperlink ref="H80" r:id="rId207" xr:uid="{00000000-0004-0000-0000-0000CE000000}"/>
    <hyperlink ref="M80" r:id="rId208" xr:uid="{00000000-0004-0000-0000-0000CF000000}"/>
    <hyperlink ref="R80" r:id="rId209" xr:uid="{00000000-0004-0000-0000-0000D0000000}"/>
    <hyperlink ref="G81" r:id="rId210" xr:uid="{00000000-0004-0000-0000-0000D1000000}"/>
    <hyperlink ref="H81" r:id="rId211" xr:uid="{00000000-0004-0000-0000-0000D2000000}"/>
    <hyperlink ref="G82" r:id="rId212" xr:uid="{00000000-0004-0000-0000-0000D3000000}"/>
    <hyperlink ref="H82" r:id="rId213" xr:uid="{00000000-0004-0000-0000-0000D4000000}"/>
    <hyperlink ref="M82" r:id="rId214" xr:uid="{00000000-0004-0000-0000-0000D5000000}"/>
    <hyperlink ref="R82" r:id="rId215" xr:uid="{00000000-0004-0000-0000-0000D6000000}"/>
    <hyperlink ref="G83" r:id="rId216" xr:uid="{00000000-0004-0000-0000-0000D7000000}"/>
    <hyperlink ref="G84" r:id="rId217" xr:uid="{00000000-0004-0000-0000-0000D8000000}"/>
    <hyperlink ref="H84" r:id="rId218" xr:uid="{00000000-0004-0000-0000-0000D9000000}"/>
    <hyperlink ref="M84" r:id="rId219" xr:uid="{00000000-0004-0000-0000-0000DA000000}"/>
    <hyperlink ref="R84" r:id="rId220" xr:uid="{00000000-0004-0000-0000-0000DB000000}"/>
    <hyperlink ref="G85" r:id="rId221" xr:uid="{00000000-0004-0000-0000-0000DC000000}"/>
    <hyperlink ref="I85" r:id="rId222" xr:uid="{00000000-0004-0000-0000-0000DD000000}"/>
    <hyperlink ref="M85" r:id="rId223" xr:uid="{00000000-0004-0000-0000-0000DE000000}"/>
    <hyperlink ref="G86" r:id="rId224" xr:uid="{00000000-0004-0000-0000-0000DF000000}"/>
    <hyperlink ref="H86" r:id="rId225" xr:uid="{00000000-0004-0000-0000-0000E0000000}"/>
    <hyperlink ref="G87" r:id="rId226" xr:uid="{00000000-0004-0000-0000-0000E1000000}"/>
    <hyperlink ref="H87" r:id="rId227" location="Abs1" xr:uid="{00000000-0004-0000-0000-0000E2000000}"/>
    <hyperlink ref="M87" r:id="rId228" xr:uid="{00000000-0004-0000-0000-0000E3000000}"/>
    <hyperlink ref="R87" r:id="rId229" xr:uid="{00000000-0004-0000-0000-0000E4000000}"/>
    <hyperlink ref="G88" r:id="rId230" xr:uid="{00000000-0004-0000-0000-0000E5000000}"/>
    <hyperlink ref="H88" r:id="rId231" location="partners" xr:uid="{00000000-0004-0000-0000-0000E6000000}"/>
    <hyperlink ref="M88" r:id="rId232" location="page=6" xr:uid="{00000000-0004-0000-0000-0000E7000000}"/>
    <hyperlink ref="G89" r:id="rId233" xr:uid="{00000000-0004-0000-0000-0000E8000000}"/>
    <hyperlink ref="H89" r:id="rId234" xr:uid="{00000000-0004-0000-0000-0000E9000000}"/>
    <hyperlink ref="G90" r:id="rId235" xr:uid="{00000000-0004-0000-0000-0000EA000000}"/>
    <hyperlink ref="H90" r:id="rId236" xr:uid="{00000000-0004-0000-0000-0000EB000000}"/>
    <hyperlink ref="M90" r:id="rId237" xr:uid="{00000000-0004-0000-0000-0000EC000000}"/>
    <hyperlink ref="G91" r:id="rId238" xr:uid="{00000000-0004-0000-0000-0000ED000000}"/>
    <hyperlink ref="I91" r:id="rId239" xr:uid="{00000000-0004-0000-0000-0000EE000000}"/>
    <hyperlink ref="G92" r:id="rId240" xr:uid="{00000000-0004-0000-0000-0000EF000000}"/>
    <hyperlink ref="H92" r:id="rId241" xr:uid="{00000000-0004-0000-0000-0000F0000000}"/>
    <hyperlink ref="M92" r:id="rId242" xr:uid="{00000000-0004-0000-0000-0000F1000000}"/>
    <hyperlink ref="G93" r:id="rId243" xr:uid="{00000000-0004-0000-0000-0000F2000000}"/>
    <hyperlink ref="H93" r:id="rId244" xr:uid="{00000000-0004-0000-0000-0000F3000000}"/>
    <hyperlink ref="M93" r:id="rId245" xr:uid="{00000000-0004-0000-0000-0000F4000000}"/>
    <hyperlink ref="R93" r:id="rId246" xr:uid="{00000000-0004-0000-0000-0000F5000000}"/>
    <hyperlink ref="G94" r:id="rId247" xr:uid="{00000000-0004-0000-0000-0000F6000000}"/>
    <hyperlink ref="H94" r:id="rId248" location="partners" xr:uid="{00000000-0004-0000-0000-0000F7000000}"/>
    <hyperlink ref="G95" r:id="rId249" xr:uid="{00000000-0004-0000-0000-0000F8000000}"/>
    <hyperlink ref="H95" r:id="rId250" xr:uid="{00000000-0004-0000-0000-0000F9000000}"/>
    <hyperlink ref="G96" r:id="rId251" xr:uid="{00000000-0004-0000-0000-0000FA000000}"/>
    <hyperlink ref="H96" r:id="rId252" xr:uid="{00000000-0004-0000-0000-0000FB000000}"/>
    <hyperlink ref="I96" r:id="rId253" xr:uid="{00000000-0004-0000-0000-0000FC000000}"/>
    <hyperlink ref="M96" r:id="rId254" xr:uid="{00000000-0004-0000-0000-0000FD000000}"/>
    <hyperlink ref="G97" r:id="rId255" xr:uid="{00000000-0004-0000-0000-0000FE000000}"/>
    <hyperlink ref="H97" r:id="rId256" location="partners" xr:uid="{00000000-0004-0000-0000-0000FF000000}"/>
    <hyperlink ref="M97" r:id="rId257" xr:uid="{00000000-0004-0000-0000-000000010000}"/>
    <hyperlink ref="R97" r:id="rId258" xr:uid="{00000000-0004-0000-0000-000001010000}"/>
    <hyperlink ref="G98" r:id="rId259" xr:uid="{00000000-0004-0000-0000-000002010000}"/>
    <hyperlink ref="H98" r:id="rId260" xr:uid="{00000000-0004-0000-0000-000003010000}"/>
    <hyperlink ref="M98" r:id="rId261" xr:uid="{00000000-0004-0000-0000-000004010000}"/>
    <hyperlink ref="R98" r:id="rId262" xr:uid="{00000000-0004-0000-0000-000005010000}"/>
    <hyperlink ref="G99" r:id="rId263" xr:uid="{00000000-0004-0000-0000-000006010000}"/>
    <hyperlink ref="H99" r:id="rId264" location="partners" xr:uid="{00000000-0004-0000-0000-000007010000}"/>
    <hyperlink ref="R99" r:id="rId265" xr:uid="{00000000-0004-0000-0000-000008010000}"/>
    <hyperlink ref="G100" r:id="rId266" xr:uid="{00000000-0004-0000-0000-000009010000}"/>
    <hyperlink ref="H100" r:id="rId267" xr:uid="{00000000-0004-0000-0000-00000A010000}"/>
    <hyperlink ref="M100" r:id="rId268" xr:uid="{00000000-0004-0000-0000-00000B010000}"/>
    <hyperlink ref="R100" r:id="rId269" xr:uid="{00000000-0004-0000-0000-00000C010000}"/>
    <hyperlink ref="G101" r:id="rId270" xr:uid="{00000000-0004-0000-0000-00000D010000}"/>
    <hyperlink ref="H101" r:id="rId271" xr:uid="{00000000-0004-0000-0000-00000E010000}"/>
    <hyperlink ref="R101" r:id="rId272" xr:uid="{00000000-0004-0000-0000-00000F010000}"/>
    <hyperlink ref="G102" r:id="rId273" xr:uid="{00000000-0004-0000-0000-000010010000}"/>
    <hyperlink ref="H102" r:id="rId274" xr:uid="{00000000-0004-0000-0000-000011010000}"/>
    <hyperlink ref="G103" r:id="rId275" xr:uid="{00000000-0004-0000-0000-000012010000}"/>
    <hyperlink ref="H103" r:id="rId276" xr:uid="{00000000-0004-0000-0000-000013010000}"/>
    <hyperlink ref="M103" r:id="rId277" xr:uid="{00000000-0004-0000-0000-000014010000}"/>
    <hyperlink ref="R103" r:id="rId278" xr:uid="{00000000-0004-0000-0000-000015010000}"/>
    <hyperlink ref="H104" r:id="rId279" xr:uid="{00000000-0004-0000-0000-000016010000}"/>
    <hyperlink ref="H105" r:id="rId280" xr:uid="{00000000-0004-0000-0000-000017010000}"/>
    <hyperlink ref="G106" r:id="rId281" xr:uid="{00000000-0004-0000-0000-000018010000}"/>
    <hyperlink ref="H106" r:id="rId282" xr:uid="{00000000-0004-0000-0000-000019010000}"/>
    <hyperlink ref="I106" r:id="rId283" xr:uid="{00000000-0004-0000-0000-00001A010000}"/>
    <hyperlink ref="M106" r:id="rId284" xr:uid="{00000000-0004-0000-0000-00001B010000}"/>
    <hyperlink ref="R106" r:id="rId285" xr:uid="{00000000-0004-0000-0000-00001C010000}"/>
    <hyperlink ref="G107" r:id="rId286" xr:uid="{00000000-0004-0000-0000-00001D010000}"/>
    <hyperlink ref="H107" r:id="rId287" xr:uid="{00000000-0004-0000-0000-00001E010000}"/>
    <hyperlink ref="M107" r:id="rId288" xr:uid="{00000000-0004-0000-0000-00001F010000}"/>
    <hyperlink ref="R107" r:id="rId289" xr:uid="{00000000-0004-0000-0000-000020010000}"/>
    <hyperlink ref="G108" r:id="rId290" xr:uid="{00000000-0004-0000-0000-000021010000}"/>
    <hyperlink ref="I108" r:id="rId291" xr:uid="{00000000-0004-0000-0000-000022010000}"/>
    <hyperlink ref="G109" r:id="rId292" xr:uid="{00000000-0004-0000-0000-000023010000}"/>
    <hyperlink ref="H109" r:id="rId293" xr:uid="{00000000-0004-0000-0000-000024010000}"/>
    <hyperlink ref="M109" r:id="rId294" xr:uid="{00000000-0004-0000-0000-000025010000}"/>
    <hyperlink ref="R109" r:id="rId295" xr:uid="{00000000-0004-0000-0000-000026010000}"/>
    <hyperlink ref="G110" r:id="rId296" xr:uid="{00000000-0004-0000-0000-000027010000}"/>
    <hyperlink ref="H110" r:id="rId297" xr:uid="{00000000-0004-0000-0000-000028010000}"/>
    <hyperlink ref="G111" r:id="rId298" xr:uid="{00000000-0004-0000-0000-000029010000}"/>
    <hyperlink ref="H111" r:id="rId299" xr:uid="{00000000-0004-0000-0000-00002A010000}"/>
    <hyperlink ref="R111" r:id="rId300" xr:uid="{00000000-0004-0000-0000-00002B010000}"/>
    <hyperlink ref="G112" r:id="rId301" xr:uid="{00000000-0004-0000-0000-00002C010000}"/>
    <hyperlink ref="H112" r:id="rId302" xr:uid="{00000000-0004-0000-0000-00002D010000}"/>
    <hyperlink ref="M112" r:id="rId303" xr:uid="{00000000-0004-0000-0000-00002E010000}"/>
    <hyperlink ref="R112" r:id="rId304" xr:uid="{00000000-0004-0000-0000-00002F010000}"/>
    <hyperlink ref="G113" r:id="rId305" xr:uid="{00000000-0004-0000-0000-000030010000}"/>
    <hyperlink ref="H113" r:id="rId306" xr:uid="{00000000-0004-0000-0000-000031010000}"/>
    <hyperlink ref="M113" r:id="rId307" xr:uid="{00000000-0004-0000-0000-000032010000}"/>
    <hyperlink ref="R113" r:id="rId308" xr:uid="{00000000-0004-0000-0000-000033010000}"/>
    <hyperlink ref="G114" r:id="rId309" xr:uid="{00000000-0004-0000-0000-000034010000}"/>
    <hyperlink ref="H114" r:id="rId310" xr:uid="{00000000-0004-0000-0000-000035010000}"/>
    <hyperlink ref="M114" r:id="rId311" xr:uid="{00000000-0004-0000-0000-000036010000}"/>
    <hyperlink ref="G115" r:id="rId312" xr:uid="{00000000-0004-0000-0000-000037010000}"/>
    <hyperlink ref="H115" r:id="rId313" xr:uid="{00000000-0004-0000-0000-000038010000}"/>
    <hyperlink ref="M115" r:id="rId314" xr:uid="{00000000-0004-0000-0000-000039010000}"/>
    <hyperlink ref="R115" r:id="rId315" xr:uid="{00000000-0004-0000-0000-00003A010000}"/>
    <hyperlink ref="G116" r:id="rId316" xr:uid="{00000000-0004-0000-0000-00003B010000}"/>
    <hyperlink ref="H116" r:id="rId317" xr:uid="{00000000-0004-0000-0000-00003C010000}"/>
    <hyperlink ref="G117" r:id="rId318" xr:uid="{00000000-0004-0000-0000-00003D010000}"/>
    <hyperlink ref="H117" r:id="rId319" xr:uid="{00000000-0004-0000-0000-00003E010000}"/>
    <hyperlink ref="R117" r:id="rId320" xr:uid="{00000000-0004-0000-0000-00003F010000}"/>
    <hyperlink ref="G118" r:id="rId321" xr:uid="{00000000-0004-0000-0000-000040010000}"/>
    <hyperlink ref="H118" r:id="rId322" xr:uid="{00000000-0004-0000-0000-000041010000}"/>
    <hyperlink ref="M118" r:id="rId323" xr:uid="{00000000-0004-0000-0000-000042010000}"/>
    <hyperlink ref="R118" r:id="rId324" xr:uid="{00000000-0004-0000-0000-000043010000}"/>
    <hyperlink ref="G119" r:id="rId325" xr:uid="{00000000-0004-0000-0000-000044010000}"/>
    <hyperlink ref="H119" r:id="rId326" location="partners" xr:uid="{00000000-0004-0000-0000-000045010000}"/>
    <hyperlink ref="M119" r:id="rId327" xr:uid="{00000000-0004-0000-0000-000046010000}"/>
    <hyperlink ref="G120" r:id="rId328" xr:uid="{00000000-0004-0000-0000-000047010000}"/>
    <hyperlink ref="H120" r:id="rId329" xr:uid="{00000000-0004-0000-0000-000048010000}"/>
    <hyperlink ref="G121" r:id="rId330" xr:uid="{00000000-0004-0000-0000-000049010000}"/>
    <hyperlink ref="H121" r:id="rId331" xr:uid="{00000000-0004-0000-0000-00004A010000}"/>
    <hyperlink ref="G122" r:id="rId332" xr:uid="{00000000-0004-0000-0000-00004B010000}"/>
    <hyperlink ref="H122" r:id="rId333" xr:uid="{00000000-0004-0000-0000-00004C010000}"/>
    <hyperlink ref="G123" r:id="rId334" xr:uid="{00000000-0004-0000-0000-00004D010000}"/>
    <hyperlink ref="H123" r:id="rId335" xr:uid="{00000000-0004-0000-0000-00004E010000}"/>
    <hyperlink ref="G124" r:id="rId336" xr:uid="{00000000-0004-0000-0000-00004F010000}"/>
    <hyperlink ref="H124" r:id="rId337" xr:uid="{00000000-0004-0000-0000-000050010000}"/>
    <hyperlink ref="M124" r:id="rId338" xr:uid="{00000000-0004-0000-0000-000051010000}"/>
    <hyperlink ref="R124" r:id="rId339" xr:uid="{00000000-0004-0000-0000-000052010000}"/>
    <hyperlink ref="G125" r:id="rId340" xr:uid="{00000000-0004-0000-0000-000053010000}"/>
    <hyperlink ref="H125" r:id="rId341" xr:uid="{00000000-0004-0000-0000-000054010000}"/>
    <hyperlink ref="M125" r:id="rId342" xr:uid="{00000000-0004-0000-0000-000055010000}"/>
    <hyperlink ref="R125" r:id="rId343" xr:uid="{00000000-0004-0000-0000-000056010000}"/>
    <hyperlink ref="G126" r:id="rId344" xr:uid="{00000000-0004-0000-0000-000057010000}"/>
    <hyperlink ref="H126" r:id="rId345" xr:uid="{00000000-0004-0000-0000-000058010000}"/>
    <hyperlink ref="G127" r:id="rId346" xr:uid="{00000000-0004-0000-0000-000059010000}"/>
    <hyperlink ref="I127" r:id="rId347" xr:uid="{00000000-0004-0000-0000-00005A010000}"/>
    <hyperlink ref="G128" r:id="rId348" xr:uid="{00000000-0004-0000-0000-00005B010000}"/>
    <hyperlink ref="H128" r:id="rId349" xr:uid="{00000000-0004-0000-0000-00005C010000}"/>
    <hyperlink ref="M128" r:id="rId350" xr:uid="{00000000-0004-0000-0000-00005D010000}"/>
    <hyperlink ref="H129" r:id="rId351" xr:uid="{00000000-0004-0000-0000-00005E010000}"/>
    <hyperlink ref="G130" r:id="rId352" xr:uid="{00000000-0004-0000-0000-00005F010000}"/>
    <hyperlink ref="H130" r:id="rId353" xr:uid="{00000000-0004-0000-0000-000060010000}"/>
    <hyperlink ref="I130" r:id="rId354" xr:uid="{00000000-0004-0000-0000-000061010000}"/>
    <hyperlink ref="G131" r:id="rId355" xr:uid="{00000000-0004-0000-0000-000062010000}"/>
    <hyperlink ref="I131" r:id="rId356" xr:uid="{00000000-0004-0000-0000-000063010000}"/>
    <hyperlink ref="G132" r:id="rId357" xr:uid="{00000000-0004-0000-0000-000064010000}"/>
    <hyperlink ref="H132" r:id="rId358" location="partners" xr:uid="{00000000-0004-0000-0000-000065010000}"/>
    <hyperlink ref="G133" r:id="rId359" xr:uid="{00000000-0004-0000-0000-000066010000}"/>
    <hyperlink ref="H133" r:id="rId360" xr:uid="{00000000-0004-0000-0000-000067010000}"/>
    <hyperlink ref="G134" r:id="rId361" xr:uid="{00000000-0004-0000-0000-000068010000}"/>
    <hyperlink ref="H134" r:id="rId362" xr:uid="{00000000-0004-0000-0000-000069010000}"/>
    <hyperlink ref="G135" r:id="rId363" xr:uid="{00000000-0004-0000-0000-00006A010000}"/>
    <hyperlink ref="H135" r:id="rId364" xr:uid="{00000000-0004-0000-0000-00006B010000}"/>
    <hyperlink ref="M135" r:id="rId365" xr:uid="{00000000-0004-0000-0000-00006C010000}"/>
    <hyperlink ref="G136" r:id="rId366" xr:uid="{00000000-0004-0000-0000-00006D010000}"/>
    <hyperlink ref="H136" r:id="rId367" xr:uid="{00000000-0004-0000-0000-00006E010000}"/>
    <hyperlink ref="G137" r:id="rId368" xr:uid="{00000000-0004-0000-0000-00006F010000}"/>
    <hyperlink ref="H137" r:id="rId369" xr:uid="{00000000-0004-0000-0000-000070010000}"/>
    <hyperlink ref="R137" r:id="rId370" xr:uid="{00000000-0004-0000-0000-000071010000}"/>
    <hyperlink ref="G138" r:id="rId371" xr:uid="{00000000-0004-0000-0000-000072010000}"/>
    <hyperlink ref="H138" r:id="rId372" xr:uid="{00000000-0004-0000-0000-000073010000}"/>
    <hyperlink ref="G139" r:id="rId373" xr:uid="{00000000-0004-0000-0000-000074010000}"/>
    <hyperlink ref="H139" r:id="rId374" xr:uid="{00000000-0004-0000-0000-000075010000}"/>
    <hyperlink ref="G140" r:id="rId375" xr:uid="{00000000-0004-0000-0000-000076010000}"/>
    <hyperlink ref="H140" r:id="rId376" location="partners" xr:uid="{00000000-0004-0000-0000-000077010000}"/>
    <hyperlink ref="M140" r:id="rId377" xr:uid="{00000000-0004-0000-0000-000078010000}"/>
    <hyperlink ref="G141" r:id="rId378" xr:uid="{00000000-0004-0000-0000-000079010000}"/>
    <hyperlink ref="H141" r:id="rId379" xr:uid="{00000000-0004-0000-0000-00007A010000}"/>
    <hyperlink ref="G142" r:id="rId380" xr:uid="{00000000-0004-0000-0000-00007B010000}"/>
    <hyperlink ref="H142" r:id="rId381" xr:uid="{00000000-0004-0000-0000-00007C010000}"/>
    <hyperlink ref="G143" r:id="rId382" xr:uid="{00000000-0004-0000-0000-00007D010000}"/>
    <hyperlink ref="H143" r:id="rId383" location="partners" xr:uid="{00000000-0004-0000-0000-00007E010000}"/>
    <hyperlink ref="G144" r:id="rId384" xr:uid="{00000000-0004-0000-0000-00007F010000}"/>
    <hyperlink ref="H144" r:id="rId385" xr:uid="{00000000-0004-0000-0000-000080010000}"/>
    <hyperlink ref="M144" r:id="rId386" xr:uid="{00000000-0004-0000-0000-000081010000}"/>
    <hyperlink ref="G145" r:id="rId387" xr:uid="{00000000-0004-0000-0000-000082010000}"/>
    <hyperlink ref="H145" r:id="rId388" xr:uid="{00000000-0004-0000-0000-000083010000}"/>
    <hyperlink ref="G146" r:id="rId389" xr:uid="{00000000-0004-0000-0000-000084010000}"/>
    <hyperlink ref="H146" r:id="rId390" xr:uid="{00000000-0004-0000-0000-000085010000}"/>
    <hyperlink ref="G147" r:id="rId391" xr:uid="{00000000-0004-0000-0000-000086010000}"/>
    <hyperlink ref="H147" r:id="rId392" xr:uid="{00000000-0004-0000-0000-000087010000}"/>
    <hyperlink ref="G148" r:id="rId393" xr:uid="{00000000-0004-0000-0000-000088010000}"/>
    <hyperlink ref="H148" r:id="rId394" xr:uid="{00000000-0004-0000-0000-000089010000}"/>
    <hyperlink ref="I148" r:id="rId395" xr:uid="{00000000-0004-0000-0000-00008A010000}"/>
    <hyperlink ref="R148" r:id="rId396" xr:uid="{00000000-0004-0000-0000-00008B010000}"/>
    <hyperlink ref="G149" r:id="rId397" xr:uid="{00000000-0004-0000-0000-00008C010000}"/>
    <hyperlink ref="H149" r:id="rId398" location="partners" xr:uid="{00000000-0004-0000-0000-00008D010000}"/>
    <hyperlink ref="M149" r:id="rId399" xr:uid="{00000000-0004-0000-0000-00008E010000}"/>
    <hyperlink ref="R149" r:id="rId400" xr:uid="{00000000-0004-0000-0000-00008F010000}"/>
    <hyperlink ref="H150" r:id="rId401" xr:uid="{00000000-0004-0000-0000-000090010000}"/>
    <hyperlink ref="G151" r:id="rId402" xr:uid="{00000000-0004-0000-0000-000091010000}"/>
    <hyperlink ref="H151" r:id="rId403" xr:uid="{00000000-0004-0000-0000-000092010000}"/>
    <hyperlink ref="G152" r:id="rId404" xr:uid="{00000000-0004-0000-0000-000093010000}"/>
    <hyperlink ref="H152" r:id="rId405" xr:uid="{00000000-0004-0000-0000-000094010000}"/>
    <hyperlink ref="G153" r:id="rId406" xr:uid="{00000000-0004-0000-0000-000095010000}"/>
    <hyperlink ref="H153" r:id="rId407" xr:uid="{00000000-0004-0000-0000-000096010000}"/>
    <hyperlink ref="M153" r:id="rId408" xr:uid="{00000000-0004-0000-0000-000097010000}"/>
    <hyperlink ref="G154" r:id="rId409" xr:uid="{00000000-0004-0000-0000-000098010000}"/>
    <hyperlink ref="I154" r:id="rId410" xr:uid="{00000000-0004-0000-0000-000099010000}"/>
    <hyperlink ref="G155" r:id="rId411" xr:uid="{00000000-0004-0000-0000-00009A010000}"/>
    <hyperlink ref="I155" r:id="rId412" xr:uid="{00000000-0004-0000-0000-00009B010000}"/>
    <hyperlink ref="G156" r:id="rId413" xr:uid="{00000000-0004-0000-0000-00009C010000}"/>
    <hyperlink ref="H156" r:id="rId414" xr:uid="{00000000-0004-0000-0000-00009D010000}"/>
    <hyperlink ref="G157" r:id="rId415" xr:uid="{00000000-0004-0000-0000-00009E010000}"/>
    <hyperlink ref="H157" r:id="rId416" location="partners" xr:uid="{00000000-0004-0000-0000-00009F010000}"/>
    <hyperlink ref="M157" r:id="rId417" xr:uid="{00000000-0004-0000-0000-0000A0010000}"/>
    <hyperlink ref="G158" r:id="rId418" xr:uid="{00000000-0004-0000-0000-0000A1010000}"/>
    <hyperlink ref="H158" r:id="rId419" xr:uid="{00000000-0004-0000-0000-0000A2010000}"/>
    <hyperlink ref="I158" r:id="rId420" xr:uid="{00000000-0004-0000-0000-0000A3010000}"/>
    <hyperlink ref="G159" r:id="rId421" xr:uid="{00000000-0004-0000-0000-0000A4010000}"/>
    <hyperlink ref="H159" r:id="rId422" xr:uid="{00000000-0004-0000-0000-0000A5010000}"/>
    <hyperlink ref="G160" r:id="rId423" xr:uid="{00000000-0004-0000-0000-0000A6010000}"/>
    <hyperlink ref="H160" r:id="rId424" xr:uid="{00000000-0004-0000-0000-0000A7010000}"/>
    <hyperlink ref="G161" r:id="rId425" xr:uid="{00000000-0004-0000-0000-0000A8010000}"/>
    <hyperlink ref="I161" r:id="rId426" xr:uid="{00000000-0004-0000-0000-0000A9010000}"/>
    <hyperlink ref="G162" r:id="rId427" xr:uid="{00000000-0004-0000-0000-0000AA010000}"/>
    <hyperlink ref="H162" r:id="rId428" xr:uid="{00000000-0004-0000-0000-0000AB010000}"/>
    <hyperlink ref="M162" r:id="rId429" xr:uid="{00000000-0004-0000-0000-0000AC010000}"/>
    <hyperlink ref="R162" r:id="rId430" xr:uid="{00000000-0004-0000-0000-0000AD010000}"/>
    <hyperlink ref="G163" r:id="rId431" xr:uid="{00000000-0004-0000-0000-0000AE010000}"/>
    <hyperlink ref="H163" r:id="rId432" xr:uid="{00000000-0004-0000-0000-0000AF010000}"/>
    <hyperlink ref="M163" r:id="rId433" xr:uid="{00000000-0004-0000-0000-0000B0010000}"/>
    <hyperlink ref="R163" r:id="rId434" xr:uid="{00000000-0004-0000-0000-0000B1010000}"/>
    <hyperlink ref="G164" r:id="rId435" xr:uid="{00000000-0004-0000-0000-0000B2010000}"/>
    <hyperlink ref="H164" r:id="rId436" xr:uid="{00000000-0004-0000-0000-0000B3010000}"/>
    <hyperlink ref="G165" r:id="rId437" xr:uid="{00000000-0004-0000-0000-0000B4010000}"/>
    <hyperlink ref="G166" r:id="rId438" xr:uid="{00000000-0004-0000-0000-0000B5010000}"/>
    <hyperlink ref="G167" r:id="rId439" xr:uid="{00000000-0004-0000-0000-0000B6010000}"/>
    <hyperlink ref="H167" r:id="rId440" xr:uid="{00000000-0004-0000-0000-0000B7010000}"/>
    <hyperlink ref="G168" r:id="rId441" xr:uid="{00000000-0004-0000-0000-0000B8010000}"/>
    <hyperlink ref="H168" r:id="rId442" xr:uid="{00000000-0004-0000-0000-0000B9010000}"/>
    <hyperlink ref="G169" r:id="rId443" xr:uid="{00000000-0004-0000-0000-0000BA010000}"/>
    <hyperlink ref="H169" r:id="rId444" xr:uid="{00000000-0004-0000-0000-0000BB010000}"/>
    <hyperlink ref="M169" r:id="rId445" xr:uid="{00000000-0004-0000-0000-0000BC010000}"/>
    <hyperlink ref="R169" r:id="rId446" xr:uid="{00000000-0004-0000-0000-0000BD010000}"/>
    <hyperlink ref="G170" r:id="rId447" xr:uid="{00000000-0004-0000-0000-0000BE010000}"/>
    <hyperlink ref="I170" r:id="rId448" xr:uid="{00000000-0004-0000-0000-0000BF010000}"/>
    <hyperlink ref="M170" r:id="rId449" xr:uid="{00000000-0004-0000-0000-0000C0010000}"/>
    <hyperlink ref="R170" r:id="rId450" xr:uid="{00000000-0004-0000-0000-0000C1010000}"/>
    <hyperlink ref="G171" r:id="rId451" xr:uid="{00000000-0004-0000-0000-0000C2010000}"/>
    <hyperlink ref="H171" r:id="rId452" xr:uid="{00000000-0004-0000-0000-0000C3010000}"/>
    <hyperlink ref="G172" r:id="rId453" xr:uid="{00000000-0004-0000-0000-0000C4010000}"/>
    <hyperlink ref="H172" r:id="rId454" xr:uid="{00000000-0004-0000-0000-0000C5010000}"/>
    <hyperlink ref="R172" r:id="rId455" xr:uid="{00000000-0004-0000-0000-0000C6010000}"/>
    <hyperlink ref="G173" r:id="rId456" xr:uid="{00000000-0004-0000-0000-0000C7010000}"/>
    <hyperlink ref="H173" r:id="rId457" xr:uid="{00000000-0004-0000-0000-0000C8010000}"/>
    <hyperlink ref="G174" r:id="rId458" xr:uid="{00000000-0004-0000-0000-0000C9010000}"/>
    <hyperlink ref="H174" r:id="rId459" location="partners" xr:uid="{00000000-0004-0000-0000-0000CA010000}"/>
    <hyperlink ref="I174" r:id="rId460" xr:uid="{00000000-0004-0000-0000-0000CB010000}"/>
    <hyperlink ref="M174" r:id="rId461" xr:uid="{00000000-0004-0000-0000-0000CC010000}"/>
    <hyperlink ref="R174" r:id="rId462" xr:uid="{00000000-0004-0000-0000-0000CD010000}"/>
    <hyperlink ref="G175" r:id="rId463" xr:uid="{00000000-0004-0000-0000-0000CE010000}"/>
    <hyperlink ref="H175" r:id="rId464" location="partners" xr:uid="{00000000-0004-0000-0000-0000CF010000}"/>
    <hyperlink ref="M175" r:id="rId465" xr:uid="{00000000-0004-0000-0000-0000D0010000}"/>
    <hyperlink ref="R175" r:id="rId466" xr:uid="{00000000-0004-0000-0000-0000D1010000}"/>
    <hyperlink ref="G176" r:id="rId467" xr:uid="{00000000-0004-0000-0000-0000D2010000}"/>
    <hyperlink ref="H176" r:id="rId468" xr:uid="{00000000-0004-0000-0000-0000D3010000}"/>
    <hyperlink ref="R176" r:id="rId469" xr:uid="{00000000-0004-0000-0000-0000D4010000}"/>
    <hyperlink ref="G177" r:id="rId470" xr:uid="{00000000-0004-0000-0000-0000D5010000}"/>
    <hyperlink ref="H177" r:id="rId471" xr:uid="{00000000-0004-0000-0000-0000D6010000}"/>
    <hyperlink ref="H178" r:id="rId472" xr:uid="{00000000-0004-0000-0000-0000D7010000}"/>
    <hyperlink ref="G179" r:id="rId473" xr:uid="{00000000-0004-0000-0000-0000D8010000}"/>
    <hyperlink ref="H179" r:id="rId474" xr:uid="{00000000-0004-0000-0000-0000D9010000}"/>
    <hyperlink ref="M179" r:id="rId475" xr:uid="{00000000-0004-0000-0000-0000DA010000}"/>
    <hyperlink ref="R179" r:id="rId476" xr:uid="{00000000-0004-0000-0000-0000DB010000}"/>
    <hyperlink ref="G180" r:id="rId477" xr:uid="{00000000-0004-0000-0000-0000DC010000}"/>
    <hyperlink ref="H180" r:id="rId478" location="partners" xr:uid="{00000000-0004-0000-0000-0000DD010000}"/>
    <hyperlink ref="M180" r:id="rId479" xr:uid="{00000000-0004-0000-0000-0000DE010000}"/>
    <hyperlink ref="R180" r:id="rId480" xr:uid="{00000000-0004-0000-0000-0000DF010000}"/>
    <hyperlink ref="G181" r:id="rId481" xr:uid="{00000000-0004-0000-0000-0000E0010000}"/>
    <hyperlink ref="H181" r:id="rId482" xr:uid="{00000000-0004-0000-0000-0000E1010000}"/>
    <hyperlink ref="M181" r:id="rId483" xr:uid="{00000000-0004-0000-0000-0000E2010000}"/>
    <hyperlink ref="R181" r:id="rId484" xr:uid="{00000000-0004-0000-0000-0000E3010000}"/>
    <hyperlink ref="G182" r:id="rId485" xr:uid="{00000000-0004-0000-0000-0000E4010000}"/>
    <hyperlink ref="H182" r:id="rId486" xr:uid="{00000000-0004-0000-0000-0000E5010000}"/>
    <hyperlink ref="G183" r:id="rId487" xr:uid="{00000000-0004-0000-0000-0000E6010000}"/>
    <hyperlink ref="H183" r:id="rId488" xr:uid="{00000000-0004-0000-0000-0000E7010000}"/>
    <hyperlink ref="R183" r:id="rId489" xr:uid="{00000000-0004-0000-0000-0000E8010000}"/>
    <hyperlink ref="G184" r:id="rId490" xr:uid="{00000000-0004-0000-0000-0000E9010000}"/>
    <hyperlink ref="H184" r:id="rId491" xr:uid="{00000000-0004-0000-0000-0000EA010000}"/>
    <hyperlink ref="G185" r:id="rId492" xr:uid="{00000000-0004-0000-0000-0000EB010000}"/>
    <hyperlink ref="G186" r:id="rId493" xr:uid="{00000000-0004-0000-0000-0000EC010000}"/>
    <hyperlink ref="H186" r:id="rId494" xr:uid="{00000000-0004-0000-0000-0000ED010000}"/>
    <hyperlink ref="M186" r:id="rId495" xr:uid="{00000000-0004-0000-0000-0000EE010000}"/>
    <hyperlink ref="G187" r:id="rId496" xr:uid="{00000000-0004-0000-0000-0000EF010000}"/>
    <hyperlink ref="H187" r:id="rId497" xr:uid="{00000000-0004-0000-0000-0000F0010000}"/>
    <hyperlink ref="I187" r:id="rId498" xr:uid="{00000000-0004-0000-0000-0000F1010000}"/>
    <hyperlink ref="M187" r:id="rId499" xr:uid="{00000000-0004-0000-0000-0000F2010000}"/>
    <hyperlink ref="G188" r:id="rId500" xr:uid="{00000000-0004-0000-0000-0000F3010000}"/>
    <hyperlink ref="H188" r:id="rId501" xr:uid="{00000000-0004-0000-0000-0000F4010000}"/>
    <hyperlink ref="M188" r:id="rId502" xr:uid="{00000000-0004-0000-0000-0000F5010000}"/>
    <hyperlink ref="R188" r:id="rId503" xr:uid="{00000000-0004-0000-0000-0000F6010000}"/>
    <hyperlink ref="G189" r:id="rId504" xr:uid="{00000000-0004-0000-0000-0000F7010000}"/>
    <hyperlink ref="R189" r:id="rId505" xr:uid="{00000000-0004-0000-0000-0000F8010000}"/>
    <hyperlink ref="G190" r:id="rId506" xr:uid="{00000000-0004-0000-0000-0000F9010000}"/>
    <hyperlink ref="H190" r:id="rId507" xr:uid="{00000000-0004-0000-0000-0000FA010000}"/>
    <hyperlink ref="M190" r:id="rId508" xr:uid="{00000000-0004-0000-0000-0000FB010000}"/>
    <hyperlink ref="R190" r:id="rId509" xr:uid="{00000000-0004-0000-0000-0000FC010000}"/>
    <hyperlink ref="G191" r:id="rId510" xr:uid="{00000000-0004-0000-0000-0000FD010000}"/>
    <hyperlink ref="H191" r:id="rId511" xr:uid="{00000000-0004-0000-0000-0000FE010000}"/>
    <hyperlink ref="M191" r:id="rId512" xr:uid="{00000000-0004-0000-0000-0000FF010000}"/>
    <hyperlink ref="G192" r:id="rId513" xr:uid="{00000000-0004-0000-0000-000000020000}"/>
    <hyperlink ref="H192" r:id="rId514" xr:uid="{00000000-0004-0000-0000-000001020000}"/>
    <hyperlink ref="M192" r:id="rId515" xr:uid="{00000000-0004-0000-0000-000002020000}"/>
    <hyperlink ref="R192" r:id="rId516" xr:uid="{00000000-0004-0000-0000-000003020000}"/>
    <hyperlink ref="G193" r:id="rId517" xr:uid="{00000000-0004-0000-0000-000004020000}"/>
    <hyperlink ref="R193" r:id="rId518" xr:uid="{00000000-0004-0000-0000-000005020000}"/>
    <hyperlink ref="G194" r:id="rId519" xr:uid="{00000000-0004-0000-0000-000006020000}"/>
    <hyperlink ref="H194" r:id="rId520" xr:uid="{00000000-0004-0000-0000-000007020000}"/>
    <hyperlink ref="M194" r:id="rId521" xr:uid="{00000000-0004-0000-0000-000008020000}"/>
    <hyperlink ref="R194" r:id="rId522" xr:uid="{00000000-0004-0000-0000-000009020000}"/>
    <hyperlink ref="G195" r:id="rId523" xr:uid="{00000000-0004-0000-0000-00000A020000}"/>
    <hyperlink ref="G196" r:id="rId524" xr:uid="{00000000-0004-0000-0000-00000B020000}"/>
    <hyperlink ref="G197" r:id="rId525" xr:uid="{00000000-0004-0000-0000-00000C020000}"/>
    <hyperlink ref="G198" r:id="rId526" xr:uid="{00000000-0004-0000-0000-00000D020000}"/>
    <hyperlink ref="G199" r:id="rId527" xr:uid="{00000000-0004-0000-0000-00000E020000}"/>
    <hyperlink ref="G200" r:id="rId528" xr:uid="{00000000-0004-0000-0000-00000F020000}"/>
    <hyperlink ref="I200" r:id="rId529" xr:uid="{00000000-0004-0000-0000-000010020000}"/>
    <hyperlink ref="M200" r:id="rId530" xr:uid="{00000000-0004-0000-0000-000011020000}"/>
    <hyperlink ref="R200" r:id="rId531" xr:uid="{00000000-0004-0000-0000-000012020000}"/>
    <hyperlink ref="G201" r:id="rId532" xr:uid="{00000000-0004-0000-0000-000013020000}"/>
    <hyperlink ref="G202" r:id="rId533" xr:uid="{00000000-0004-0000-0000-000014020000}"/>
    <hyperlink ref="G203" r:id="rId534" xr:uid="{00000000-0004-0000-0000-000015020000}"/>
    <hyperlink ref="G204" r:id="rId535" xr:uid="{00000000-0004-0000-0000-000016020000}"/>
    <hyperlink ref="M204" r:id="rId536" xr:uid="{00000000-0004-0000-0000-000017020000}"/>
    <hyperlink ref="G205" r:id="rId537" xr:uid="{00000000-0004-0000-0000-000018020000}"/>
    <hyperlink ref="R205" r:id="rId538" xr:uid="{00000000-0004-0000-0000-000019020000}"/>
    <hyperlink ref="G206" r:id="rId539" xr:uid="{00000000-0004-0000-0000-00001A020000}"/>
    <hyperlink ref="M206" r:id="rId540" xr:uid="{00000000-0004-0000-0000-00001B020000}"/>
    <hyperlink ref="G207" r:id="rId541" xr:uid="{00000000-0004-0000-0000-00001C020000}"/>
    <hyperlink ref="I207" r:id="rId542" xr:uid="{00000000-0004-0000-0000-00001D020000}"/>
    <hyperlink ref="H208" r:id="rId543" xr:uid="{00000000-0004-0000-0000-00001E020000}"/>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9"/>
  <sheetViews>
    <sheetView workbookViewId="0"/>
  </sheetViews>
  <sheetFormatPr defaultColWidth="14.44140625" defaultRowHeight="15" customHeight="1"/>
  <cols>
    <col min="1" max="1" width="31.6640625" customWidth="1"/>
    <col min="2" max="2" width="202.33203125" customWidth="1"/>
    <col min="3" max="26" width="12.44140625" customWidth="1"/>
  </cols>
  <sheetData>
    <row r="1" spans="1:26" ht="14.25" customHeight="1">
      <c r="A1" s="31" t="s">
        <v>645</v>
      </c>
      <c r="B1" s="32" t="s">
        <v>646</v>
      </c>
      <c r="C1" s="9"/>
      <c r="D1" s="9"/>
      <c r="E1" s="9"/>
      <c r="F1" s="9"/>
      <c r="G1" s="9"/>
      <c r="H1" s="9"/>
      <c r="I1" s="9"/>
      <c r="J1" s="9"/>
      <c r="K1" s="9"/>
      <c r="L1" s="9"/>
      <c r="M1" s="9"/>
      <c r="N1" s="9"/>
      <c r="O1" s="9"/>
      <c r="P1" s="9"/>
      <c r="Q1" s="9"/>
      <c r="R1" s="9"/>
      <c r="S1" s="9"/>
      <c r="T1" s="9"/>
      <c r="U1" s="9"/>
      <c r="V1" s="9"/>
      <c r="W1" s="9"/>
      <c r="X1" s="9"/>
      <c r="Y1" s="9"/>
      <c r="Z1" s="9"/>
    </row>
    <row r="2" spans="1:26" ht="14.25" customHeight="1">
      <c r="A2" s="33" t="s">
        <v>647</v>
      </c>
      <c r="B2" s="34" t="s">
        <v>648</v>
      </c>
      <c r="C2" s="9"/>
      <c r="D2" s="9"/>
      <c r="E2" s="9"/>
      <c r="F2" s="9"/>
      <c r="G2" s="9"/>
      <c r="H2" s="9"/>
      <c r="I2" s="9"/>
      <c r="J2" s="9"/>
      <c r="K2" s="9"/>
      <c r="L2" s="9"/>
      <c r="M2" s="9"/>
      <c r="N2" s="9"/>
      <c r="O2" s="9"/>
      <c r="P2" s="9"/>
      <c r="Q2" s="9"/>
      <c r="R2" s="9"/>
      <c r="S2" s="9"/>
      <c r="T2" s="9"/>
      <c r="U2" s="9"/>
      <c r="V2" s="9"/>
      <c r="W2" s="9"/>
      <c r="X2" s="9"/>
      <c r="Y2" s="9"/>
      <c r="Z2" s="9"/>
    </row>
    <row r="3" spans="1:26" ht="14.25" customHeight="1">
      <c r="A3" s="35" t="s">
        <v>0</v>
      </c>
      <c r="B3" s="36" t="s">
        <v>649</v>
      </c>
      <c r="C3" s="9"/>
      <c r="D3" s="9"/>
      <c r="E3" s="9"/>
      <c r="F3" s="9"/>
      <c r="G3" s="9"/>
      <c r="H3" s="9"/>
      <c r="I3" s="9"/>
      <c r="J3" s="9"/>
      <c r="K3" s="9"/>
      <c r="L3" s="9"/>
      <c r="M3" s="9"/>
      <c r="N3" s="9"/>
      <c r="O3" s="9"/>
      <c r="P3" s="9"/>
      <c r="Q3" s="9"/>
      <c r="R3" s="9"/>
      <c r="S3" s="9"/>
      <c r="T3" s="9"/>
      <c r="U3" s="9"/>
      <c r="V3" s="9"/>
      <c r="W3" s="9"/>
      <c r="X3" s="9"/>
      <c r="Y3" s="9"/>
      <c r="Z3" s="9"/>
    </row>
    <row r="4" spans="1:26" ht="14.25" customHeight="1">
      <c r="A4" s="37" t="s">
        <v>1</v>
      </c>
      <c r="B4" s="36" t="s">
        <v>650</v>
      </c>
      <c r="C4" s="9"/>
      <c r="D4" s="9"/>
      <c r="E4" s="9"/>
      <c r="F4" s="9"/>
      <c r="G4" s="9"/>
      <c r="H4" s="9"/>
      <c r="I4" s="9"/>
      <c r="J4" s="9"/>
      <c r="K4" s="9"/>
      <c r="L4" s="9"/>
      <c r="M4" s="9"/>
      <c r="N4" s="9"/>
      <c r="O4" s="9"/>
      <c r="P4" s="9"/>
      <c r="Q4" s="9"/>
      <c r="R4" s="9"/>
      <c r="S4" s="9"/>
      <c r="T4" s="9"/>
      <c r="U4" s="9"/>
      <c r="V4" s="9"/>
      <c r="W4" s="9"/>
      <c r="X4" s="9"/>
      <c r="Y4" s="9"/>
      <c r="Z4" s="9"/>
    </row>
    <row r="5" spans="1:26" ht="14.25" customHeight="1">
      <c r="A5" s="37" t="s">
        <v>2</v>
      </c>
      <c r="B5" s="36" t="s">
        <v>651</v>
      </c>
      <c r="C5" s="9"/>
      <c r="D5" s="9"/>
      <c r="E5" s="9"/>
      <c r="F5" s="9"/>
      <c r="G5" s="9"/>
      <c r="H5" s="9"/>
      <c r="I5" s="9"/>
      <c r="J5" s="9"/>
      <c r="K5" s="9"/>
      <c r="L5" s="9"/>
      <c r="M5" s="9"/>
      <c r="N5" s="9"/>
      <c r="O5" s="9"/>
      <c r="P5" s="9"/>
      <c r="Q5" s="9"/>
      <c r="R5" s="9"/>
      <c r="S5" s="9"/>
      <c r="T5" s="9"/>
      <c r="U5" s="9"/>
      <c r="V5" s="9"/>
      <c r="W5" s="9"/>
      <c r="X5" s="9"/>
      <c r="Y5" s="9"/>
      <c r="Z5" s="9"/>
    </row>
    <row r="6" spans="1:26" ht="14.25" customHeight="1">
      <c r="A6" s="37" t="s">
        <v>3</v>
      </c>
      <c r="B6" s="36" t="s">
        <v>652</v>
      </c>
      <c r="C6" s="9"/>
      <c r="D6" s="9"/>
      <c r="E6" s="9"/>
      <c r="F6" s="9"/>
      <c r="G6" s="9"/>
      <c r="H6" s="9"/>
      <c r="I6" s="9"/>
      <c r="J6" s="9"/>
      <c r="K6" s="9"/>
      <c r="L6" s="9"/>
      <c r="M6" s="9"/>
      <c r="N6" s="9"/>
      <c r="O6" s="9"/>
      <c r="P6" s="9"/>
      <c r="Q6" s="9"/>
      <c r="R6" s="9"/>
      <c r="S6" s="9"/>
      <c r="T6" s="9"/>
      <c r="U6" s="9"/>
      <c r="V6" s="9"/>
      <c r="W6" s="9"/>
      <c r="X6" s="9"/>
      <c r="Y6" s="9"/>
      <c r="Z6" s="9"/>
    </row>
    <row r="7" spans="1:26" ht="14.25" customHeight="1">
      <c r="A7" s="37" t="s">
        <v>4</v>
      </c>
      <c r="B7" s="36" t="s">
        <v>653</v>
      </c>
      <c r="C7" s="9"/>
      <c r="D7" s="9"/>
      <c r="E7" s="9"/>
      <c r="F7" s="9"/>
      <c r="G7" s="9"/>
      <c r="H7" s="9"/>
      <c r="I7" s="9"/>
      <c r="J7" s="9"/>
      <c r="K7" s="9"/>
      <c r="L7" s="9"/>
      <c r="M7" s="9"/>
      <c r="N7" s="9"/>
      <c r="O7" s="9"/>
      <c r="P7" s="9"/>
      <c r="Q7" s="9"/>
      <c r="R7" s="9"/>
      <c r="S7" s="9"/>
      <c r="T7" s="9"/>
      <c r="U7" s="9"/>
      <c r="V7" s="9"/>
      <c r="W7" s="9"/>
      <c r="X7" s="9"/>
      <c r="Y7" s="9"/>
      <c r="Z7" s="9"/>
    </row>
    <row r="8" spans="1:26" ht="14.25" customHeight="1">
      <c r="A8" s="37" t="s">
        <v>5</v>
      </c>
      <c r="B8" s="36" t="s">
        <v>654</v>
      </c>
      <c r="C8" s="9"/>
      <c r="D8" s="9"/>
      <c r="E8" s="9"/>
      <c r="F8" s="9"/>
      <c r="G8" s="9"/>
      <c r="H8" s="9"/>
      <c r="I8" s="9"/>
      <c r="J8" s="9"/>
      <c r="K8" s="9"/>
      <c r="L8" s="9"/>
      <c r="M8" s="9"/>
      <c r="N8" s="9"/>
      <c r="O8" s="9"/>
      <c r="P8" s="9"/>
      <c r="Q8" s="9"/>
      <c r="R8" s="9"/>
      <c r="S8" s="9"/>
      <c r="T8" s="9"/>
      <c r="U8" s="9"/>
      <c r="V8" s="9"/>
      <c r="W8" s="9"/>
      <c r="X8" s="9"/>
      <c r="Y8" s="9"/>
      <c r="Z8" s="9"/>
    </row>
    <row r="9" spans="1:26" ht="14.25" customHeight="1">
      <c r="A9" s="37" t="s">
        <v>6</v>
      </c>
      <c r="B9" s="36" t="s">
        <v>655</v>
      </c>
      <c r="C9" s="9"/>
      <c r="D9" s="9"/>
      <c r="E9" s="9"/>
      <c r="F9" s="9"/>
      <c r="G9" s="9"/>
      <c r="H9" s="9"/>
      <c r="I9" s="9"/>
      <c r="J9" s="9"/>
      <c r="K9" s="9"/>
      <c r="L9" s="9"/>
      <c r="M9" s="9"/>
      <c r="N9" s="9"/>
      <c r="O9" s="9"/>
      <c r="P9" s="9"/>
      <c r="Q9" s="9"/>
      <c r="R9" s="9"/>
      <c r="S9" s="9"/>
      <c r="T9" s="9"/>
      <c r="U9" s="9"/>
      <c r="V9" s="9"/>
      <c r="W9" s="9"/>
      <c r="X9" s="9"/>
      <c r="Y9" s="9"/>
      <c r="Z9" s="9"/>
    </row>
    <row r="10" spans="1:26" ht="14.25" customHeight="1">
      <c r="A10" s="38" t="s">
        <v>7</v>
      </c>
      <c r="B10" s="36" t="s">
        <v>656</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c r="A11" s="39" t="s">
        <v>8</v>
      </c>
      <c r="B11" s="36" t="s">
        <v>657</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c r="A12" s="40" t="s">
        <v>9</v>
      </c>
      <c r="B12" s="41" t="s">
        <v>658</v>
      </c>
      <c r="C12" s="9"/>
      <c r="D12" s="9"/>
      <c r="E12" s="9"/>
      <c r="F12" s="9"/>
      <c r="G12" s="9"/>
      <c r="H12" s="9"/>
      <c r="I12" s="9"/>
      <c r="J12" s="9"/>
      <c r="K12" s="9"/>
      <c r="L12" s="9"/>
      <c r="M12" s="9"/>
      <c r="N12" s="9"/>
      <c r="O12" s="9"/>
      <c r="P12" s="9"/>
      <c r="Q12" s="9"/>
      <c r="R12" s="9"/>
      <c r="S12" s="9"/>
      <c r="T12" s="9"/>
      <c r="U12" s="9"/>
      <c r="V12" s="9"/>
      <c r="W12" s="9"/>
      <c r="X12" s="9"/>
      <c r="Y12" s="9"/>
      <c r="Z12" s="9"/>
    </row>
    <row r="13" spans="1:26" ht="14.25" customHeight="1">
      <c r="A13" s="40" t="s">
        <v>10</v>
      </c>
      <c r="B13" s="41" t="s">
        <v>659</v>
      </c>
      <c r="C13" s="9"/>
      <c r="D13" s="9"/>
      <c r="E13" s="9"/>
      <c r="F13" s="9"/>
      <c r="G13" s="9"/>
      <c r="H13" s="9"/>
      <c r="I13" s="9"/>
      <c r="J13" s="9"/>
      <c r="K13" s="9"/>
      <c r="L13" s="9"/>
      <c r="M13" s="9"/>
      <c r="N13" s="9"/>
      <c r="O13" s="9"/>
      <c r="P13" s="9"/>
      <c r="Q13" s="9"/>
      <c r="R13" s="9"/>
      <c r="S13" s="9"/>
      <c r="T13" s="9"/>
      <c r="U13" s="9"/>
      <c r="V13" s="9"/>
      <c r="W13" s="9"/>
      <c r="X13" s="9"/>
      <c r="Y13" s="9"/>
      <c r="Z13" s="9"/>
    </row>
    <row r="14" spans="1:26" ht="14.25" customHeight="1">
      <c r="A14" s="40" t="s">
        <v>11</v>
      </c>
      <c r="B14" s="41" t="s">
        <v>660</v>
      </c>
      <c r="C14" s="9"/>
      <c r="D14" s="9"/>
      <c r="E14" s="9"/>
      <c r="F14" s="9"/>
      <c r="G14" s="9"/>
      <c r="H14" s="9"/>
      <c r="I14" s="9"/>
      <c r="J14" s="9"/>
      <c r="K14" s="9"/>
      <c r="L14" s="9"/>
      <c r="M14" s="9"/>
      <c r="N14" s="9"/>
      <c r="O14" s="9"/>
      <c r="P14" s="9"/>
      <c r="Q14" s="9"/>
      <c r="R14" s="9"/>
      <c r="S14" s="9"/>
      <c r="T14" s="9"/>
      <c r="U14" s="9"/>
      <c r="V14" s="9"/>
      <c r="W14" s="9"/>
      <c r="X14" s="9"/>
      <c r="Y14" s="9"/>
      <c r="Z14" s="9"/>
    </row>
    <row r="15" spans="1:26" ht="14.25" customHeight="1">
      <c r="A15" s="40" t="s">
        <v>12</v>
      </c>
      <c r="B15" s="41" t="s">
        <v>661</v>
      </c>
      <c r="C15" s="9"/>
      <c r="D15" s="9"/>
      <c r="E15" s="9"/>
      <c r="F15" s="9"/>
      <c r="G15" s="9"/>
      <c r="H15" s="9"/>
      <c r="I15" s="9"/>
      <c r="J15" s="9"/>
      <c r="K15" s="9"/>
      <c r="L15" s="9"/>
      <c r="M15" s="9"/>
      <c r="N15" s="9"/>
      <c r="O15" s="9"/>
      <c r="P15" s="9"/>
      <c r="Q15" s="9"/>
      <c r="R15" s="9"/>
      <c r="S15" s="9"/>
      <c r="T15" s="9"/>
      <c r="U15" s="9"/>
      <c r="V15" s="9"/>
      <c r="W15" s="9"/>
      <c r="X15" s="9"/>
      <c r="Y15" s="9"/>
      <c r="Z15" s="9"/>
    </row>
    <row r="16" spans="1:26" ht="14.25" customHeight="1">
      <c r="A16" s="42" t="s">
        <v>13</v>
      </c>
      <c r="B16" s="45" t="s">
        <v>662</v>
      </c>
      <c r="C16" s="9"/>
      <c r="D16" s="9"/>
      <c r="E16" s="9"/>
      <c r="F16" s="9"/>
      <c r="G16" s="9"/>
      <c r="H16" s="9"/>
      <c r="I16" s="9"/>
      <c r="J16" s="9"/>
      <c r="K16" s="9"/>
      <c r="L16" s="9"/>
      <c r="M16" s="9"/>
      <c r="N16" s="9"/>
      <c r="O16" s="9"/>
      <c r="P16" s="9"/>
      <c r="Q16" s="9"/>
      <c r="R16" s="9"/>
      <c r="S16" s="9"/>
      <c r="T16" s="9"/>
      <c r="U16" s="9"/>
      <c r="V16" s="9"/>
      <c r="W16" s="9"/>
      <c r="X16" s="9"/>
      <c r="Y16" s="9"/>
      <c r="Z16" s="9"/>
    </row>
    <row r="17" spans="1:26" ht="14.25" customHeight="1">
      <c r="A17" s="42" t="s">
        <v>14</v>
      </c>
      <c r="B17" s="46"/>
      <c r="C17" s="9"/>
      <c r="D17" s="9"/>
      <c r="E17" s="9"/>
      <c r="F17" s="9"/>
      <c r="G17" s="9"/>
      <c r="H17" s="9"/>
      <c r="I17" s="9"/>
      <c r="J17" s="9"/>
      <c r="K17" s="9"/>
      <c r="L17" s="9"/>
      <c r="M17" s="9"/>
      <c r="N17" s="9"/>
      <c r="O17" s="9"/>
      <c r="P17" s="9"/>
      <c r="Q17" s="9"/>
      <c r="R17" s="9"/>
      <c r="S17" s="9"/>
      <c r="T17" s="9"/>
      <c r="U17" s="9"/>
      <c r="V17" s="9"/>
      <c r="W17" s="9"/>
      <c r="X17" s="9"/>
      <c r="Y17" s="9"/>
      <c r="Z17" s="9"/>
    </row>
    <row r="18" spans="1:26" ht="14.25" customHeight="1">
      <c r="A18" s="42" t="s">
        <v>15</v>
      </c>
      <c r="B18" s="46"/>
      <c r="C18" s="9"/>
      <c r="D18" s="9"/>
      <c r="E18" s="9"/>
      <c r="F18" s="9"/>
      <c r="G18" s="9"/>
      <c r="H18" s="9"/>
      <c r="I18" s="9"/>
      <c r="J18" s="9"/>
      <c r="K18" s="9"/>
      <c r="L18" s="9"/>
      <c r="M18" s="9"/>
      <c r="N18" s="9"/>
      <c r="O18" s="9"/>
      <c r="P18" s="9"/>
      <c r="Q18" s="9"/>
      <c r="R18" s="9"/>
      <c r="S18" s="9"/>
      <c r="T18" s="9"/>
      <c r="U18" s="9"/>
      <c r="V18" s="9"/>
      <c r="W18" s="9"/>
      <c r="X18" s="9"/>
      <c r="Y18" s="9"/>
      <c r="Z18" s="9"/>
    </row>
    <row r="19" spans="1:26" ht="14.25" customHeight="1">
      <c r="A19" s="42" t="s">
        <v>663</v>
      </c>
      <c r="B19" s="46"/>
      <c r="C19" s="9"/>
      <c r="D19" s="9"/>
      <c r="E19" s="9"/>
      <c r="F19" s="9"/>
      <c r="G19" s="9"/>
      <c r="H19" s="9"/>
      <c r="I19" s="9"/>
      <c r="J19" s="9"/>
      <c r="K19" s="9"/>
      <c r="L19" s="9"/>
      <c r="M19" s="9"/>
      <c r="N19" s="9"/>
      <c r="O19" s="9"/>
      <c r="P19" s="9"/>
      <c r="Q19" s="9"/>
      <c r="R19" s="9"/>
      <c r="S19" s="9"/>
      <c r="T19" s="9"/>
      <c r="U19" s="9"/>
      <c r="V19" s="9"/>
      <c r="W19" s="9"/>
      <c r="X19" s="9"/>
      <c r="Y19" s="9"/>
      <c r="Z19" s="9"/>
    </row>
    <row r="20" spans="1:26" ht="14.25" customHeight="1">
      <c r="A20" s="42" t="s">
        <v>664</v>
      </c>
      <c r="B20" s="47"/>
      <c r="C20" s="9"/>
      <c r="D20" s="9"/>
      <c r="E20" s="9"/>
      <c r="F20" s="9"/>
      <c r="G20" s="9"/>
      <c r="H20" s="9"/>
      <c r="I20" s="9"/>
      <c r="J20" s="9"/>
      <c r="K20" s="9"/>
      <c r="L20" s="9"/>
      <c r="M20" s="9"/>
      <c r="N20" s="9"/>
      <c r="O20" s="9"/>
      <c r="P20" s="9"/>
      <c r="Q20" s="9"/>
      <c r="R20" s="9"/>
      <c r="S20" s="9"/>
      <c r="T20" s="9"/>
      <c r="U20" s="9"/>
      <c r="V20" s="9"/>
      <c r="W20" s="9"/>
      <c r="X20" s="9"/>
      <c r="Y20" s="9"/>
      <c r="Z20" s="9"/>
    </row>
    <row r="21" spans="1:26" ht="14.25" customHeight="1">
      <c r="A21" s="43" t="s">
        <v>18</v>
      </c>
      <c r="B21" s="44" t="s">
        <v>665</v>
      </c>
      <c r="C21" s="9"/>
      <c r="D21" s="9"/>
      <c r="E21" s="9"/>
      <c r="F21" s="9"/>
      <c r="G21" s="9"/>
      <c r="H21" s="9"/>
      <c r="I21" s="9"/>
      <c r="J21" s="9"/>
      <c r="K21" s="9"/>
      <c r="L21" s="9"/>
      <c r="M21" s="9"/>
      <c r="N21" s="9"/>
      <c r="O21" s="9"/>
      <c r="P21" s="9"/>
      <c r="Q21" s="9"/>
      <c r="R21" s="9"/>
      <c r="S21" s="9"/>
      <c r="T21" s="9"/>
      <c r="U21" s="9"/>
      <c r="V21" s="9"/>
      <c r="W21" s="9"/>
      <c r="X21" s="9"/>
      <c r="Y21" s="9"/>
      <c r="Z21" s="9"/>
    </row>
    <row r="22" spans="1:26" ht="14.25" customHeight="1">
      <c r="A22" s="9"/>
      <c r="B22" s="9"/>
      <c r="C22" s="9"/>
      <c r="D22" s="9"/>
      <c r="E22" s="9"/>
      <c r="F22" s="9"/>
      <c r="G22" s="9"/>
      <c r="H22" s="9"/>
      <c r="I22" s="9"/>
      <c r="J22" s="9"/>
      <c r="K22" s="9"/>
      <c r="L22" s="9"/>
      <c r="M22" s="9"/>
      <c r="N22" s="9"/>
      <c r="O22" s="9"/>
      <c r="P22" s="9"/>
      <c r="Q22" s="9"/>
      <c r="R22" s="9"/>
      <c r="S22" s="9"/>
      <c r="T22" s="9"/>
      <c r="U22" s="9"/>
      <c r="V22" s="9"/>
      <c r="W22" s="9"/>
      <c r="X22" s="9"/>
      <c r="Y22" s="9"/>
      <c r="Z22" s="9"/>
    </row>
    <row r="23" spans="1:26" ht="14.25" customHeight="1">
      <c r="A23" s="9"/>
      <c r="B23" s="9"/>
      <c r="C23" s="9"/>
      <c r="D23" s="9"/>
      <c r="E23" s="9"/>
      <c r="F23" s="9"/>
      <c r="G23" s="9"/>
      <c r="H23" s="9"/>
      <c r="I23" s="9"/>
      <c r="J23" s="9"/>
      <c r="K23" s="9"/>
      <c r="L23" s="9"/>
      <c r="M23" s="9"/>
      <c r="N23" s="9"/>
      <c r="O23" s="9"/>
      <c r="P23" s="9"/>
      <c r="Q23" s="9"/>
      <c r="R23" s="9"/>
      <c r="S23" s="9"/>
      <c r="T23" s="9"/>
      <c r="U23" s="9"/>
      <c r="V23" s="9"/>
      <c r="W23" s="9"/>
      <c r="X23" s="9"/>
      <c r="Y23" s="9"/>
      <c r="Z23" s="9"/>
    </row>
    <row r="24" spans="1:26" ht="14.25" customHeight="1">
      <c r="A24" s="9"/>
      <c r="B24" s="9"/>
      <c r="C24" s="9"/>
      <c r="D24" s="9"/>
      <c r="E24" s="9"/>
      <c r="F24" s="9"/>
      <c r="G24" s="9"/>
      <c r="H24" s="9"/>
      <c r="I24" s="9"/>
      <c r="J24" s="9"/>
      <c r="K24" s="9"/>
      <c r="L24" s="9"/>
      <c r="M24" s="9"/>
      <c r="N24" s="9"/>
      <c r="O24" s="9"/>
      <c r="P24" s="9"/>
      <c r="Q24" s="9"/>
      <c r="R24" s="9"/>
      <c r="S24" s="9"/>
      <c r="T24" s="9"/>
      <c r="U24" s="9"/>
      <c r="V24" s="9"/>
      <c r="W24" s="9"/>
      <c r="X24" s="9"/>
      <c r="Y24" s="9"/>
      <c r="Z24" s="9"/>
    </row>
    <row r="25" spans="1:26" ht="14.25" customHeight="1">
      <c r="A25" s="9"/>
      <c r="B25" s="9"/>
      <c r="C25" s="9"/>
      <c r="D25" s="9"/>
      <c r="E25" s="9"/>
      <c r="F25" s="9"/>
      <c r="G25" s="9"/>
      <c r="H25" s="9"/>
      <c r="I25" s="9"/>
      <c r="J25" s="9"/>
      <c r="K25" s="9"/>
      <c r="L25" s="9"/>
      <c r="M25" s="9"/>
      <c r="N25" s="9"/>
      <c r="O25" s="9"/>
      <c r="P25" s="9"/>
      <c r="Q25" s="9"/>
      <c r="R25" s="9"/>
      <c r="S25" s="9"/>
      <c r="T25" s="9"/>
      <c r="U25" s="9"/>
      <c r="V25" s="9"/>
      <c r="W25" s="9"/>
      <c r="X25" s="9"/>
      <c r="Y25" s="9"/>
      <c r="Z25" s="9"/>
    </row>
    <row r="26" spans="1:26" ht="14.25" customHeight="1">
      <c r="A26" s="9"/>
      <c r="B26" s="9"/>
      <c r="C26" s="9"/>
      <c r="D26" s="9"/>
      <c r="E26" s="9"/>
      <c r="F26" s="9"/>
      <c r="G26" s="9"/>
      <c r="H26" s="9"/>
      <c r="I26" s="9"/>
      <c r="J26" s="9"/>
      <c r="K26" s="9"/>
      <c r="L26" s="9"/>
      <c r="M26" s="9"/>
      <c r="N26" s="9"/>
      <c r="O26" s="9"/>
      <c r="P26" s="9"/>
      <c r="Q26" s="9"/>
      <c r="R26" s="9"/>
      <c r="S26" s="9"/>
      <c r="T26" s="9"/>
      <c r="U26" s="9"/>
      <c r="V26" s="9"/>
      <c r="W26" s="9"/>
      <c r="X26" s="9"/>
      <c r="Y26" s="9"/>
      <c r="Z26" s="9"/>
    </row>
    <row r="27" spans="1:26" ht="14.25" customHeight="1">
      <c r="A27" s="9"/>
      <c r="B27" s="9"/>
      <c r="C27" s="9"/>
      <c r="D27" s="9"/>
      <c r="E27" s="9"/>
      <c r="F27" s="9"/>
      <c r="G27" s="9"/>
      <c r="H27" s="9"/>
      <c r="I27" s="9"/>
      <c r="J27" s="9"/>
      <c r="K27" s="9"/>
      <c r="L27" s="9"/>
      <c r="M27" s="9"/>
      <c r="N27" s="9"/>
      <c r="O27" s="9"/>
      <c r="P27" s="9"/>
      <c r="Q27" s="9"/>
      <c r="R27" s="9"/>
      <c r="S27" s="9"/>
      <c r="T27" s="9"/>
      <c r="U27" s="9"/>
      <c r="V27" s="9"/>
      <c r="W27" s="9"/>
      <c r="X27" s="9"/>
      <c r="Y27" s="9"/>
      <c r="Z27" s="9"/>
    </row>
    <row r="28" spans="1:26" ht="14.25" customHeight="1">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4.25" customHeight="1">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4.25" customHeight="1">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4.25" customHeight="1">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4.25" customHeight="1">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sheetData>
  <mergeCells count="1">
    <mergeCell ref="B16:B20"/>
  </mergeCells>
  <conditionalFormatting sqref="A10:A11">
    <cfRule type="containsText" dxfId="0" priority="1" operator="containsText" text="Yes">
      <formula>NOT(ISERROR(SEARCH(("Yes"),(A10))))</formula>
    </cfRule>
  </conditionalFormatting>
  <hyperlinks>
    <hyperlink ref="B1" r:id="rId1" xr:uid="{00000000-0004-0000-0100-000000000000}"/>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Landscape of Orgs Master</vt:lpstr>
      <vt:lpstr>Key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Schabacker (eschabacker@CGDEV.ORG)</dc:creator>
  <cp:lastModifiedBy>Emily Schabacker (eschabacker@CGDEV.ORG)</cp:lastModifiedBy>
  <dcterms:created xsi:type="dcterms:W3CDTF">2023-08-07T15:13:13Z</dcterms:created>
  <dcterms:modified xsi:type="dcterms:W3CDTF">2023-08-07T15:13:13Z</dcterms:modified>
</cp:coreProperties>
</file>